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1"/>
  <workbookPr/>
  <mc:AlternateContent xmlns:mc="http://schemas.openxmlformats.org/markup-compatibility/2006">
    <mc:Choice Requires="x15">
      <x15ac:absPath xmlns:x15ac="http://schemas.microsoft.com/office/spreadsheetml/2010/11/ac" url="/Users/sarahmunger/Downloads/"/>
    </mc:Choice>
  </mc:AlternateContent>
  <xr:revisionPtr revIDLastSave="0" documentId="13_ncr:1_{72D3400A-ACF3-6946-A781-6B11090EC20B}" xr6:coauthVersionLast="47" xr6:coauthVersionMax="47" xr10:uidLastSave="{00000000-0000-0000-0000-000000000000}"/>
  <bookViews>
    <workbookView xWindow="0" yWindow="500" windowWidth="28800" windowHeight="16100" xr2:uid="{00000000-000D-0000-FFFF-FFFF00000000}"/>
  </bookViews>
  <sheets>
    <sheet name=" How to Use the Idea Hub " sheetId="1" r:id="rId1"/>
    <sheet name="Idea Hub" sheetId="2" r:id="rId2"/>
    <sheet name="Idea Implementation" sheetId="3" r:id="rId3"/>
    <sheet name="Summary" sheetId="4" r:id="rId4"/>
  </sheets>
  <definedNames>
    <definedName name="_xlnm._FilterDatabase" localSheetId="1" hidden="1">'Idea Hub'!$B$3:$P$123</definedName>
    <definedName name="_xlnm._FilterDatabase" localSheetId="2" hidden="1">'Idea Implementation'!$B$3:$G$123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4" l="1"/>
  <c r="E7" i="4"/>
  <c r="E6" i="4"/>
  <c r="E9" i="4" s="1"/>
  <c r="F42" i="1"/>
  <c r="F41" i="1"/>
  <c r="F40" i="1"/>
  <c r="F39" i="1"/>
  <c r="F38" i="1"/>
  <c r="F37" i="1"/>
  <c r="F36" i="1"/>
  <c r="F35" i="1"/>
  <c r="F31" i="1"/>
  <c r="F30" i="1"/>
  <c r="F29" i="1"/>
  <c r="F28" i="1"/>
  <c r="F24" i="1"/>
  <c r="F23" i="1"/>
  <c r="F22" i="1"/>
  <c r="F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000-000001000000}">
      <text>
        <r>
          <rPr>
            <sz val="11"/>
            <color theme="1"/>
            <rFont val="Calibri"/>
            <family val="2"/>
            <scheme val="minor"/>
          </rPr>
          <t>TBC
	-Ghislaine Challamel</t>
        </r>
      </text>
    </comment>
  </commentList>
</comments>
</file>

<file path=xl/sharedStrings.xml><?xml version="1.0" encoding="utf-8"?>
<sst xmlns="http://schemas.openxmlformats.org/spreadsheetml/2006/main" count="1403" uniqueCount="208">
  <si>
    <t>FoodWISE Idea Hub</t>
  </si>
  <si>
    <t>About the FoodWISE Idea Hub</t>
  </si>
  <si>
    <r>
      <rPr>
        <sz val="11"/>
        <color rgb="FF000000"/>
        <rFont val="Work Sans"/>
      </rPr>
      <t xml:space="preserve">The FoodWISE Pilot generated 181 submissions, covering a broad spectrum of waste reduction strategies. After consolidation, this represented over 120 actionable ideas. These ideas were categorized based on feasibility and impact, ensuring a structured approach to implementation.  </t>
    </r>
    <r>
      <rPr>
        <u/>
        <sz val="11"/>
        <color rgb="FF1155CC"/>
        <rFont val="Work Sans"/>
      </rPr>
      <t>Click here to read the case study.</t>
    </r>
  </si>
  <si>
    <t>This workbook is the public-facing list of ideas generated. It is designed to be a resource for foodservice operators looking for ideas to deploy in their operations. The ideas can be filtered based on three categories, detailed below.</t>
  </si>
  <si>
    <t>Instructions:</t>
  </si>
  <si>
    <r>
      <rPr>
        <b/>
        <sz val="11"/>
        <color rgb="FF000000"/>
        <rFont val="Work Sans"/>
      </rPr>
      <t>Step One</t>
    </r>
    <r>
      <rPr>
        <sz val="11"/>
        <color rgb="FF000000"/>
        <rFont val="Work Sans"/>
      </rPr>
      <t>: Copy this file so that you have your own version to work in while retaining the orignal for reference.</t>
    </r>
  </si>
  <si>
    <r>
      <rPr>
        <b/>
        <sz val="11"/>
        <color rgb="FF000000"/>
        <rFont val="Work Sans"/>
      </rPr>
      <t>Step Two</t>
    </r>
    <r>
      <rPr>
        <sz val="11"/>
        <color rgb="FF000000"/>
        <rFont val="Work Sans"/>
      </rPr>
      <t>: Go to the tab titled "</t>
    </r>
    <r>
      <rPr>
        <b/>
        <sz val="11"/>
        <color rgb="FF000000"/>
        <rFont val="Work Sans"/>
      </rPr>
      <t>Idea Hub</t>
    </r>
    <r>
      <rPr>
        <sz val="11"/>
        <color rgb="FF000000"/>
        <rFont val="Work Sans"/>
      </rPr>
      <t>" and filter the available ideas using the provided categorization and based on your organizational needs and areas of interest. Use this worksheet to identify and prioritize those you are interested in pursuing.</t>
    </r>
  </si>
  <si>
    <r>
      <rPr>
        <b/>
        <sz val="11"/>
        <color rgb="FF000000"/>
        <rFont val="Work Sans"/>
      </rPr>
      <t>Step Three</t>
    </r>
    <r>
      <rPr>
        <sz val="11"/>
        <color rgb="FF000000"/>
        <rFont val="Work Sans"/>
      </rPr>
      <t>: Go to tab titled "</t>
    </r>
    <r>
      <rPr>
        <b/>
        <sz val="11"/>
        <color rgb="FF000000"/>
        <rFont val="Work Sans"/>
      </rPr>
      <t>Idea Implementation</t>
    </r>
    <r>
      <rPr>
        <sz val="11"/>
        <color rgb="FF000000"/>
        <rFont val="Work Sans"/>
      </rPr>
      <t>" and using the drop down options in column C, select the ideas you are choosing to plan (Planned). You can also hide those you are choosing not to pursue by selecting "Not Applicable." The provided columns are recommended, but you have the flexibility to edit or add columns to meet your internal needs. The tab titled "</t>
    </r>
    <r>
      <rPr>
        <b/>
        <sz val="11"/>
        <color rgb="FF000000"/>
        <rFont val="Work Sans"/>
      </rPr>
      <t>Summary</t>
    </r>
    <r>
      <rPr>
        <sz val="11"/>
        <color rgb="FF000000"/>
        <rFont val="Work Sans"/>
      </rPr>
      <t>" is provided for reporting purposes.</t>
    </r>
  </si>
  <si>
    <t>Idea Categorization:</t>
  </si>
  <si>
    <t>Ideas are categorized based on the feasibility and level of organizational change required.</t>
  </si>
  <si>
    <t>Idea Type</t>
  </si>
  <si>
    <t>Idea Count</t>
  </si>
  <si>
    <t>Idea Description</t>
  </si>
  <si>
    <t>Quick Wins</t>
  </si>
  <si>
    <t>Simple, low-cost changes that require minimal effort to implement.</t>
  </si>
  <si>
    <t>Developments</t>
  </si>
  <si>
    <t>Incremental improvements that require training and planning</t>
  </si>
  <si>
    <t>Disruptions</t>
  </si>
  <si>
    <t>More radical changes that challenge existing workflows</t>
  </si>
  <si>
    <t>Transformations</t>
  </si>
  <si>
    <t>High-impact structural shifts that require long-term investment.</t>
  </si>
  <si>
    <t>Ideas can be filtered across functional areas.</t>
  </si>
  <si>
    <t>Functional Area</t>
  </si>
  <si>
    <t>Functional Area Description</t>
  </si>
  <si>
    <t>Production</t>
  </si>
  <si>
    <t>During the preparation and cooking processes.</t>
  </si>
  <si>
    <t>Service</t>
  </si>
  <si>
    <t>During the serving of food to customers.</t>
  </si>
  <si>
    <t>Storage</t>
  </si>
  <si>
    <t>Involves proper storage to prevent spoilage.</t>
  </si>
  <si>
    <t>Other</t>
  </si>
  <si>
    <t>Includes activities like donation, composting, and waste management systems.</t>
  </si>
  <si>
    <t>Ideas can be filtered across the impacted food category.</t>
  </si>
  <si>
    <t>Food Category</t>
  </si>
  <si>
    <t>Food Category Description</t>
  </si>
  <si>
    <t>Animal Protein</t>
  </si>
  <si>
    <t>Poultry, Beef, Lamb, Pork, Seafood</t>
  </si>
  <si>
    <t>Dairy</t>
  </si>
  <si>
    <t>Cheese, milk, cream, etc. only include dairies from cow milk.</t>
  </si>
  <si>
    <t>Eggs</t>
  </si>
  <si>
    <t>Legumes</t>
  </si>
  <si>
    <t>Beans, lentils, etc.</t>
  </si>
  <si>
    <t>Nuts/Seeds</t>
  </si>
  <si>
    <t>Nuts and seeds and includes items like craisins.</t>
  </si>
  <si>
    <t>Grains</t>
  </si>
  <si>
    <t>Grain and includes bread and pasta.</t>
  </si>
  <si>
    <t>Vegetables</t>
  </si>
  <si>
    <t>All types of vegetables used.</t>
  </si>
  <si>
    <t>Fruits</t>
  </si>
  <si>
    <t>All types of fruits used.</t>
  </si>
  <si>
    <t>These materials were produced by the RD&amp;E Stanford Food Institute for the U.S. Food Waste Pact.</t>
  </si>
  <si>
    <t>FoodWISE Ideas Hub</t>
  </si>
  <si>
    <t>Functional Area Classification</t>
  </si>
  <si>
    <t>Food Category Classification</t>
  </si>
  <si>
    <t>Food Waste Reduction Idea</t>
  </si>
  <si>
    <t>Feasibility Classification</t>
  </si>
  <si>
    <t>Other locations</t>
  </si>
  <si>
    <t>Nuts / Seeds</t>
  </si>
  <si>
    <t>Fat/Oils</t>
  </si>
  <si>
    <t xml:space="preserve">Adjust batch cooking by preparing half batches during meal periods. For instance during lunch start reducing at 1:00 or 1:30 PM, then reducing to quarter batches at 2:00 PM to minimize waste and ensure fresher food. This approach optimizes production based on demand, improving efficiency while maintaining food quality. Implementation requires staff coordination and real-time monitoring of food needs. </t>
  </si>
  <si>
    <t>Yes</t>
  </si>
  <si>
    <t>Adjust production volumes for items with consistently low sales to minimize waste. This prevents overproduction while ensuring menu items remain fresh and cost-efficient.</t>
  </si>
  <si>
    <t>Adopt batch cooking using sustainable ingredients to prevent overproduction and minimize waste. This approach ensures food is cooked in controlled quantities, reducing excess while maintaining quality.</t>
  </si>
  <si>
    <t>Before composting, evaluate whether food can be repurposed for future use. Consider creative ways to incorporate surplus ingredients into the next day’s or week’s menu, and freeze items when necessary to extend shelf life.</t>
  </si>
  <si>
    <t>Close food lines strategically to prevent waste.</t>
  </si>
  <si>
    <t>Collect and repurpose brownie scraps by redistributing them for use in brownie bite ice cream. This initiative minimizes food waste while creating a high-demand dessert option that enhances menu variety.</t>
  </si>
  <si>
    <t>Collect and use vegetable scraps and chicken bones to make homemade chicken broth, reducing waste and enhancing flavor.</t>
  </si>
  <si>
    <t>Consolidate burger and sandwich preparation to the Grill and Condiments station to prevent unnecessary duplication across multiple counters. Additionally, repurpose leftover vegetables by pickling them and redistributing excess lettuce to other stations where it can be used efficiently.</t>
  </si>
  <si>
    <t>Create a weekly specialty dish based on surplus ingredients, supported by a utilization list and a communication board for the team. A designated whiteboard will display available ingredients that need to be used, helping chefs and kitchen staff incorporate them into weekly specials. This structured approach improves communication, reduces waste, and ensures efficient use of on-hand products in creative and appealing recipes.</t>
  </si>
  <si>
    <t>Create weekly specials using ingredients already incorporated into the menu to maximize utilization and reduce waste. By strategically designing specials around existing menu items, this approach ensures that surplus ingredients are repurposed efficiently, preventing excess inventory buildup and minimizing waste.</t>
  </si>
  <si>
    <t>Dice and chop celery stalks, including flavorful leafy tops, for use in soups, broths, and salads instead of discarding them.</t>
  </si>
  <si>
    <t>Diced cucumber peels and pepper seeds are added to pico de gallo, reducing waste while enhancing texture and flavor. This approach efficiently utilizes commonly discarded vegetable parts with minimal changes to kitchen workflow.</t>
  </si>
  <si>
    <t>Empower frontline staff with training to identify and prevent food waste. This includes spotting overproduction, proper portioning, and creative ingredient use.</t>
  </si>
  <si>
    <t>Encourage creative repurposing of ingredients while prioritizing those staff are most familiar with. This ensures minimal waste while maintaining efficiency in food prep.</t>
  </si>
  <si>
    <t>Ensure all food is stored correctly to prevent spoilage and maintain First-In, First-Out (FIFO) rotation. This includes maintaining proper temperatures, humidity control, and labeling systems to ensure older stock is used first.</t>
  </si>
  <si>
    <t>Ensure all items in the walk-in and freezer have clearly visible dates to improve inventory rotation and reduce waste. This includes using standardized labeling with bold, easy-to-read expiration or receiving dates, ensuring proper First-In, First-Out (FIFO) usage, and preventing food from being forgotten or expiring unnoticed.</t>
  </si>
  <si>
    <t>Expand ingredient repurposing by transforming leftover cucumbers, peppers, onions, meats, and vegetables into new menu items. Cucumbers can be blended into salad dressings or tzatziki, while raw peppers and onions can be sautéed for breakfast toppings. Leftover meats and vegetables can be used in soups and quiches, and the vegan station can further incorporate surplus vegetables into plant-based dishes.</t>
  </si>
  <si>
    <t>Expand the repurposing of overproduced food beyond soups, composed salads, and pop-up specials by integrating more creative second-use dishes. This could include using surplus proteins in grain bowls, turning roasted vegetables into dips or spreads, or incorporating excess starches into casseroles or stir-fries. The initiative would formalize a broader strategy for utilizing leftovers efficiently while maintaining food safety and quality standards.</t>
  </si>
  <si>
    <t>Garbanzo bean juice is collected and used to make vegan mayo. This approach enhances cost savings, improves customer satisfaction, and increases menu accessibility. Implementation requires proper collection and preparation, with minimal workflow adjustments needed.</t>
  </si>
  <si>
    <t>Immediately freeze appropriate ingredients upon arrival, portioning them beforehand for easier usage. This ensures better inventory control, reduces spoilage, and simplifies meal prep by having pre-portioned frozen ingredients ready when needed.</t>
  </si>
  <si>
    <t>Where disposal regulations to separate meat from other organic waste exists, implement a separate composting system for vegetables and meat to improve waste management and sustainability. This ensures proper handling of organic waste, with plant-based scraps diverted for composting and meat waste managed separately to comply with disposal regulations.</t>
  </si>
  <si>
    <t>Implement a structured monthly 15-30 minute training session for kitchen staff focused on food waste reduction strategies. This ensures ongoing education and reinforces best practices for portioning, storage, and repurposing surplus food.</t>
  </si>
  <si>
    <t>Implement a waste tracking and repurposing system at each station by placing a daily waste chart on top of production sheets. The chart will log:
- Wasted items per meal period (e.g., "4 pans of eggs wasted at breakfast").
- A ranked scale of most wasted foods to identify key problem areas.
- A leftover utilization log with creative repurposing ideas (e.g., "French toast → French toast bake," "Leftover chicken → Grilled special or soup").
This system will help staff adjust production based on waste patterns, reduce overproduction, and encourage creative reuse of leftovers. By tracking trends and referring to a list of repurposing options, teams can make informed decisions to cut down on daily waste.</t>
  </si>
  <si>
    <t>Implement First In, First Out (FIFO) more rigorously to reduce waste</t>
  </si>
  <si>
    <t>Implement the use of rubber spatulas to fully scrape sauce containers, reducing waste and maximizing ingredient utilization.</t>
  </si>
  <si>
    <t>Extend the shelf life of vegetables by storing select produce in water, complementing existing First In, First Out (FIFO) practices. This method can help maintain freshness, reduce spoilage, and minimize waste. The approach should focus on low-labor solutions, such as using designated water bins for high-waste vegetables like leafy greens, herbs, and root vegetables, ensuring easy maintenance without adding significant labor strain.</t>
  </si>
  <si>
    <t>Improve ingredient cross-utilization by creating a shared space in the walk-in for surplus items and encouraging creative use of leftovers. A designated section in the walk-in will be available for any team member to use, preventing ingredients from going to waste due to uncertainty about ownership. Additionally, implementing a "Use-Up Thursday" initiative will allow chefs flexibility to repurpose surplus ingredients into sides, proteins, or station specials, further reducing waste.</t>
  </si>
  <si>
    <t>Introduce Limited-Time Offers (LTOs) using surplus ingredients at a lower or special price point. This helps move excess product efficiently while creating interest and engagement among customers.</t>
  </si>
  <si>
    <t>Introduce small bite plates for guests to sample dishes before selecting full portions, reducing overproduction and plate waste.</t>
  </si>
  <si>
    <t>Leftover bread and dessert items from catering and retail operations are repurposed into croutons, bread pudding, bread-based pasta, or dinner rolls made with 20% bread "flour". This approach reduces bread waste while creating new menu items. Implementation requires a structured collection process and minor adjustments to baking operations.</t>
  </si>
  <si>
    <t>Optimize soup production at the deli station to prevent discarding ¾ of the batches daily. This can be achieved through:
1. Batch Cooking Adjustments: Reduce batch sizes based on daily demand data.
2. Better Forecasting: Track sales trends by day of the week, weather, and special events to predict accurate production needs.
3. Creative Repurposing: Repurpose unsold soup into sauces, bases for stews, or alternative menu items.
4. Smaller Service Vessels: Use smaller soup kettles and refill as needed to reduce excess holding.
5. Employee and Customer Feedback: Engage deli staff in tracking waste and adjusting portions, and gather customer feedback on flavor preferences.</t>
  </si>
  <si>
    <t>Organize all food storage areas by clearly defined categories to improve inventory management and reduce waste. This includes grouping similar items together in the walk-in, freezer, and dry storage areas to streamline food retrieval, prevent over-ordering, and ensure proper rotation of ingredients.</t>
  </si>
  <si>
    <t>Place a whiteboard in the kitchen for staff to record available leftovers daily. This allows team members to see surplus ingredients and incorporate them into upcoming meals.</t>
  </si>
  <si>
    <t>Provide training for employees on proper cutting techniques to maximize yield and minimize food waste.</t>
  </si>
  <si>
    <t>Red pepper peels and seeds are collected and repurposed into a flavorful sauce for tofu. This reduces vegetable waste while creating a complementary sauce using existing kitchen ingredients. Implementation requires proper collection and preparation with minimal workflow adjustments.</t>
  </si>
  <si>
    <t>Replace sprouts with roasted curry cauliflower and craisins in recipes to reduce waste. Sprouts have limited use and high spoilage rates, whereas cauliflower is widely used across other menu items, making this substitution more efficient and sustainable while adding a flavorful twist.</t>
  </si>
  <si>
    <t>Repurpose excess buns into croutons or other uses within the kitchen instead of discarding them.</t>
  </si>
  <si>
    <t>Repurpose excess carrots into purees or soup thickeners</t>
  </si>
  <si>
    <t>Repurpose excess or day-old bread by using it to create Panzanella salad, a flavorful and sustainable dish that reduces food waste while adding variety to the menu.</t>
  </si>
  <si>
    <t>Repurpose excess tomatoes or tomato trim into salsa to extend their usability and reduce food waste.</t>
  </si>
  <si>
    <t>Repurpose hot chicken drippings from marinated chicken at the grill station followed by proper chilling and then utilizing them as a flavorful base for soups, rice, and other dishes. This process enhances efficiency, reduces waste, and prevents drain buildup, while also ensuring streamlined recipes for consistent use.</t>
  </si>
  <si>
    <t>Repurpose leftover baked potatoes into potato salad, creamy potato soup, mashed potatoes, potato patties, or crispy salad and soup toppings using deep-fried skins.</t>
  </si>
  <si>
    <t>Repurpose lemon, lime, melon, pineapple peels, and cucumber to create infused waters, reducing produce waste while offering a refreshing beverage option. This approach uses existing kitchen scraps efficiently with no additional cost or workflow disruptions.</t>
  </si>
  <si>
    <t>Repurpose rice with scrambled eggs and vegetables</t>
  </si>
  <si>
    <t>Repurpose salmon trim by incorporating it into dishes such as salmon cakes, pasta salad, or fish tacos to minimize waste.</t>
  </si>
  <si>
    <t>Repurpose vegetable peels, such as potato, carrot, beet, and parsnip, by frying them into crispy chips for snacks, garnishes, or salad toppings. This transforms commonly discarded scraps into a flavorful and sustainable food item.</t>
  </si>
  <si>
    <t>Store older items in front to encourage usage</t>
  </si>
  <si>
    <t>Train staff on effective cutting techniques to maximize fruit and vegetable usage. This ensures that all edible parts are utilized, minimizing food waste.</t>
  </si>
  <si>
    <t>Train staff on portion control and use smaller portioning equipment at the sauté station to prevent overfilled plates and reduce food waste.</t>
  </si>
  <si>
    <t>Use pre-prepped but unused ingredients from the stations featuring wraps and bowls to assemble burritos for students arriving late before closing, providing a grab-and-go option while reducing potential food waste.</t>
  </si>
  <si>
    <t>Utilize pre-prepped but unused salad bar ingredients to assemble grab-and-go salad bowls before they reach the bar, reducing overproduction waste while offering a convenient meal option.</t>
  </si>
  <si>
    <t>Utilize vegetable and meat trimmings to create brines, broths, and soups before discarding. This ensures that every usable part of an ingredient is extracted for flavor and waste is minimized.</t>
  </si>
  <si>
    <t>Adjust production based on demand by cooking in smaller batches during slower periods and serving smaller portion sizes to reduce waste.</t>
  </si>
  <si>
    <t>Assign a designated inventory manager in each dining hall to oversee storage, inventory tracking, and FIFO (First In, First Out) rotation. This person will ensure that deliveries are put away correctly, products are rotated properly to prevent spoilage, and inventory counts are accurate to minimize over-ordering. By monitoring stock levels and reinforcing FIFO, this role will reduce food waste, prevent expired products, and improve overall inventory efficiency.</t>
  </si>
  <si>
    <t>Create a fruit surplus repurposing program connecting all campus markets and service areas. Apples and oranges can be dried for flavoring, oranges used for syrup, orange peels candied for bakery use, and bananas can be frozen for future applications.</t>
  </si>
  <si>
    <t>Create a pop-up station featuring food items approaching their expiration or spoilage dates. This station would showcase collective surplus produce and products, offering creative dishes made from these ingredients. It would raise awareness among staff and customers about underutilized food and help redistribute excess inventory efficiently.</t>
  </si>
  <si>
    <t>Develop an ongoing training program and awareness campaign on food waste reduction. This could include regular courses, team discussions, and visual reminders in kitchen areas. The initiative would help employees understand the impact of food waste and encourage better practices.</t>
  </si>
  <si>
    <t>Develop menus based on local sustainability, utilizing excess farm produce, "ugly" fruits and vegetables, and partnerships with local farms. This approach supports local agriculture while reducing food waste from unsold but edible products.</t>
  </si>
  <si>
    <t>Educate food service workers on plant-forward techniques</t>
  </si>
  <si>
    <t>Enhance food preservation techniques to extend shelf life and reduce waste. While many locations already have Blue Zone air filters in use, additional strategies could include optimizing humidity and temperature controls, using vacuum sealing for perishable items, improving inventory rotation practices, and exploring alternative preservation methods like controlled-atmosphere storage or natural coatings for produce.</t>
  </si>
  <si>
    <t>Ensure efficient portioning of meat by taking only what is needed and promptly freezing the rest to prevent spoilage. This reinforces existing practices and ensures that excess portions are properly stored for future use, maintaining freshness and reducing waste.</t>
  </si>
  <si>
    <t>Establish a structured donation program to send surplus food to local organizations in need. This ensures that excess, safe-to-eat food is redirected to those who can use it rather than being wasted.</t>
  </si>
  <si>
    <t>Freeze surplus product and reallocate it to stations that need additional ingredients. This prevents waste by ensuring that excess food is preserved and used efficiently across multiple stations rather than being discarded.</t>
  </si>
  <si>
    <t>Implement a food waste tracking basket system per station, providing each station with clearly marked collection bins for each waste type.</t>
  </si>
  <si>
    <t>Implement a stock-making program to repurpose vegetable trims and other suitable food scraps instead of composting. A designated stock vessel with clear guidelines on what can be added will be maintained. Once enough ingredients accumulate, the kitchen will produce stocks and bases for soups and sauces, reducing food waste while enhancing the depth of flavors in dishes. Additionally, expanding cross-utilization of ingredients in high-waste areas like self-serve salad bars and deli stations can further reduce waste by repurposing surplus into other menu items.</t>
  </si>
  <si>
    <t>Implement a waste journal for employees to track patterns and adjust par levels accordingly. Each employee will log food waste they observe during shifts, noting recurring issues such as overproduction, spoilage, or customer preferences. This data will help refine ordering and prep quantities, reducing unnecessary waste.</t>
  </si>
  <si>
    <t>Improve communication between the catering department and cafeteria operations to enhance customer projections and reduce food waste. This initiative would establish a streamlined system where catering teams notify dining staff about upcoming events that may impact cafeteria attendance. Additionally, it would explore reducing reliance on time-based salad bars, which tend to generate excess waste due to pre-prepared portions being discarded rather than adjusted based on demand.</t>
  </si>
  <si>
    <t>Improve food portioning and production efficiency</t>
  </si>
  <si>
    <t>Improve food tracking system with automation and image recognition</t>
  </si>
  <si>
    <t>Improve ingredient selection by prioritizing products with optimal shelf life and suitability for intended use. This ensures that food items last longer, reducing spoilage and unnecessary waste.</t>
  </si>
  <si>
    <t>Incorporate food scraps into new recipes and desserts</t>
  </si>
  <si>
    <t>Incorporate overproduction into soups or other creative dishes whenever possible to reduce waste. This approach allows for flexibility in repurposing surplus food, ensuring that high-quality ingredients are utilized effectively rather than discarded.
Implementation Considerations:
- Establish guidelines for repurposing overproduced items into soups, stews, or specials.
- Ensure food safety and quality standards are met when incorporating surplus ingredients.
- Provide training for kitchen staff on best practices for repurposing and storage.</t>
  </si>
  <si>
    <t>Large volumes of leftover mashed potatoes are collected, stored properly, and repurposed into crispy potato pancakes. Portions can be tracked to measure waste reduction. The approach ensures a high-waste item is efficiently utilized and would result in a highly popular food item. Implementation requires employee participation in collection and preparation, with minimal workflow adjustments needed.</t>
  </si>
  <si>
    <t>Minimize over-prepping by adopting an "à la minute" cooking approach, preparing only what is needed based on demand. This reduces food waste, improves freshness, and aligns with just-in-time production methods. While this strategy enhances waste reduction, implementation should consider labor constraints and service speed requirements.</t>
  </si>
  <si>
    <t>On Fridays, repurpose over-prepped vegetables and meats by redistributing them to other stations for use in new dishes. Improve accuracy in prep amounts and portion control throughout the week to minimize excess.</t>
  </si>
  <si>
    <t>Onion peels are collected and used to infuse flavor and color into chicken broth, then strained out before serving. This process reduces waste while enhancing broth quality. Proper collection and straining procedures are required to ensure usability, and staff training may be needed for implementation.</t>
  </si>
  <si>
    <t>Optimize cooking times for heat-sensitive vegetables</t>
  </si>
  <si>
    <t>Optimize salad bar inventory by using smaller pans, restocking them more frequently, and tracking pan usage to reduce food waste. By downsizing pan sizes and refilling as needed, this approach minimizes overproduction and ensures fresher offerings. A tagging and counting system for each pan will allow better tracking of actual consumption, providing valuable data to refine inventory and reduce waste. Labor considerations for frequent restocking will need to be balanced with waste reduction benefits.</t>
  </si>
  <si>
    <t>Partner with a food waste specialist to conduct a comprehensive waste audit. This will identify key waste sources and recommend targeted solutions for reduction.</t>
  </si>
  <si>
    <t>Pineapple peels are repurposed to make Pineapple Horchata, reducing waste while creating a flavorful beverage. The process involves boiling pineapple peels with rice and cinnamon, blending, and straining to produce a smooth, lightly sweetened drink. Implementation requires proper collection and preparation of pineapple peels.</t>
  </si>
  <si>
    <t>Prioritize food donation before composting by setting up a structured system to send safe, excess food to those in need. Work with local organizations to redistribute surplus instead of discarding it.</t>
  </si>
  <si>
    <t>Reduce production of least popular dishes</t>
  </si>
  <si>
    <t>Reduce the total prepared quantity of soup based on historical consumption data to minimize leftovers while ensuring sufficient availability for service.</t>
  </si>
  <si>
    <t>Replace traditional dumpsters with an integrated system featuring a cardboard compactor and food waste composter to streamline waste management and enhance sustainability.</t>
  </si>
  <si>
    <t>Repurpose leftover animal proteins into stews, sandwiches, and toppings</t>
  </si>
  <si>
    <t>Repurpose leftover creamed spinach by incorporating it into lasagna, eggs, or quiche Florentine, maximizing ingredient utilization while reducing waste. This approach ensures seamless integration into existing dishes without requiring additional resources or significant workflow changes.</t>
  </si>
  <si>
    <t>Repurpose leftover oatmeal into overnight oats or oatmeal cookies</t>
  </si>
  <si>
    <t>Repurpose surplus food by introducing a “Chef’s Choice” station at dinner, using an existing hot/cold well to offer carefully curated options from the previous day's excess. This would provide an additional meal choice while reducing waste.</t>
  </si>
  <si>
    <t>Repurpose vegetable scraps, such as potato peels, into chips or other food items to reduce prep waste.</t>
  </si>
  <si>
    <t>Save and repurpose food from the end of service</t>
  </si>
  <si>
    <t>Serve desserts in smaller, bite-sized portions to reduce plate waste while maintaining variety and presentation.</t>
  </si>
  <si>
    <t>Serve smaller portions by default and encourage guests to return for additional servings if needed.</t>
  </si>
  <si>
    <t>Shift to bulk meats and cheeses for the deli and salad bars while adopting a “produce less, more often” approach to reduce waste. This strategy aims to cut deli bar waste by minimizing pre-sliced or pre-portioned products, allowing better control over inventory and freshness. Producing smaller batches at more frequent intervals ensures fresher offerings while reducing overproduction and spoilage.</t>
  </si>
  <si>
    <t>Track and categorize food waste to distinguish between edible but unsellable items and inedible waste. This data will inform better utilization strategies and food donation opportunities.</t>
  </si>
  <si>
    <t>Train staff on cutting techniques and food waste monitoring</t>
  </si>
  <si>
    <t>Transform leftover mac and cheese into arancini-style bites, providing a creative way to repurpose excess portions while maintaining texture and flavor. Given mac and cheese’s popularity but poor reheating quality, this approach ensures minimal waste. To scale effectively, a consistent collection process for leftover mac and cheese would be required.</t>
  </si>
  <si>
    <t>Transform nearly overripe fruits into flavored spa water or jams to extend their usability. This prevents fruit from being wasted while offering refreshing beverages or preserves.</t>
  </si>
  <si>
    <t>Use pre-prepped but unused ingredients to assemble grab-and-go vegan, chicken, tuna, and ham sandwiches, ensuring perishable items are utilized efficiently while offering convenient meal options.</t>
  </si>
  <si>
    <t>Use surplus fruit as an additive in jello, pudding, or whipped desserts to create fruit jello whip or fruit pudding.</t>
  </si>
  <si>
    <t>Allow closing employees to take home leftover food that remains at the end of service to minimize disposal. Be sure to get leadership approval before implementing this idea.</t>
  </si>
  <si>
    <t>Divert food waste by composting fruit and vegetable scraps for garden fertilizer and sending appropriate food waste to local farms for animal feed.</t>
  </si>
  <si>
    <t>Eliminate cucumber peeling to reduce waste and retain the vitamin-rich, nutrient-dense peel. This change improves food quality, enhances efficiency by saving staff time, and aligns with waste reduction goals. Implementation requires minimal adjustments to kitchen procedures.</t>
  </si>
  <si>
    <t>Establish a communication system between dining services and other departments to adjust food purchasing when operations shut down. This ensures accurate forecasting and reduces unnecessary ordering during closures.</t>
  </si>
  <si>
    <t>Establish a composting facility and expanded community garden to regenerate fruits and vegetables using collected seeds. Overripe produce is repurposed for juices and sauces, while remaining scraps are composted to enrich soil for future planting. This closed-loop system minimizes food waste and supports sustainable food production. Implementation requires infrastructure investment and staff training.</t>
  </si>
  <si>
    <t>Extend the shelf life of vegetables by storing select produce in water, complementing existing First In, First Out (FIFO) practices. This method can help maintain freshness, reduce spoilage, and minimize waste. The approach should focus on low-labor solutions, such as using designated water bins for high-waste vegetables like leafy greens, herbs, and root vegetables, ensuring easy maintenance without adding significant labor strain. Be sure to follow approved safety protocols or check with your safety team for approval.</t>
  </si>
  <si>
    <t>Gradually increase portion sizes toward the end of service to minimize leftover inventory while ensuring customers still receive balanced meals.</t>
  </si>
  <si>
    <t>Implement a dual waste-diversion system: compost post-production waste and donate unused food. This ensures unavoidable scraps are composted, while surplus edible food is given to those in need.</t>
  </si>
  <si>
    <t>Improve kitchen-wide communication for food waste reduction</t>
  </si>
  <si>
    <t>Organize a station-based competition to encourage teams to repurpose the most surplus ingredients that would otherwise be wasted. Examples include using the last slices of bread from the week, repurposing excess vegetables, and incorporating prepped goods into Grab-n-Go items for Sunday.</t>
  </si>
  <si>
    <t>Donate surplus food to organizations helping those in need</t>
  </si>
  <si>
    <t>Eliminate or limit the use of to-go cups for sauce and seasoning items to reduce unnecessary waste from discarded containers and uneaten food.</t>
  </si>
  <si>
    <t>Enhance disaster preparedness by ensuring access to emergency food supplies and backup power. In addition to a backup generator, having a dedicated truck on-site will provide mobility and storage during emergencies, ensuring minimal food loss.</t>
  </si>
  <si>
    <t>Evaluate and adjust portion sizes based on customer plate waste trends. By analyzing uneaten food, portions can be resized to better match demand and reduce excess waste.</t>
  </si>
  <si>
    <t>Implement a composting program using food scraps from kitchen operations to support the community and rooftop gardens.</t>
  </si>
  <si>
    <t>Implement AI-driven software to optimize food ordering and prep by analyzing past data. The system will use historical food usage trends, day of the week, holidays, weather, and other variables to make precise projections, reducing overproduction and waste.</t>
  </si>
  <si>
    <t>Leftover burgers and blended burgers are collected, stored properly, and repurposed into beef stroganoff. Portions can be tracked to measure waste reduction. The approach focuses on costly protein and ensures excess protein is used in a popular dish. Implementation requires employee participation in proper handling and storage, with minimal workflow adjustments needed.</t>
  </si>
  <si>
    <t>Leftover sausage, tots, and eggs are collected, stored properly, and repurposed into a breakfast casserole. Portions can be tracked to measure waste reduction. The approach focuses on high-waste breakfast items and ensures excess ingredients are used efficiently.</t>
  </si>
  <si>
    <t>Repurpose excess corn by using it to make creamed corn or corn chowder, reducing waste while creating flavorful, versatile dishes. Since corn is wasted each shift, implementing a systematic collection process will be essential to scale this initiative effectively.</t>
  </si>
  <si>
    <t>Serve milk and juice in smaller glasses to reduce beverage waste from unfinished drinks.</t>
  </si>
  <si>
    <t>Streamline menu offerings to reduce waste and improve efficiency. By limiting menu options, purchasing and production can be more focused, reducing excess ingredients and overproduction.</t>
  </si>
  <si>
    <t>FoodWISE Idea Implemenatation</t>
  </si>
  <si>
    <t>Self Reported Adoption Tracking</t>
  </si>
  <si>
    <t>Status</t>
  </si>
  <si>
    <t>Institution/Location</t>
  </si>
  <si>
    <t>Project Lead</t>
  </si>
  <si>
    <t>Comments or Notes</t>
  </si>
  <si>
    <t>&lt;other&gt;</t>
  </si>
  <si>
    <t>Adjust batch cooking by preparing half batches starting at 1:00 or 1:30 PM, then reducing to quarter batches at 2:00 PM to minimize waste and ensure fresher food. This approach optimizes production based on demand, improving efficiency while maintaining food quality. Implementation requires staff coordination and real-time monitoring of food needs.</t>
  </si>
  <si>
    <t>Planned</t>
  </si>
  <si>
    <t>In Progress</t>
  </si>
  <si>
    <t>Implemented</t>
  </si>
  <si>
    <t>Non Applicable</t>
  </si>
  <si>
    <t>Close food lines strategically to prevent waste</t>
  </si>
  <si>
    <t>Collect and use vegetable scraps and chicken bones to make house-made chicken broth, reducing waste and enhancing flavor.</t>
  </si>
  <si>
    <t>Consolidate burger and sandwich preparation to the Grill and Condiments station to prevent unnecessary duplication across multiple counters. Additionally, repurpose leftover vegetables by making pickles and redistributing excess lettuce to other stations where it can be used efficiently.</t>
  </si>
  <si>
    <t>Garbanzo bean juice is collected and used to make vegan mayo, ensuring that all salads and dressings at Leaf are fully vegan. This approach enhances cost savings, improves customer satisfaction, and increases menu accessibility. Implementation requires proper collection and preparation, with minimal workflow adjustments needed.</t>
  </si>
  <si>
    <t>Implement a separate composting system for vegetables and meat to improve waste management and sustainability. This ensures proper handling of organic waste, with plant-based scraps diverted for composting and meat waste managed separately to comply with disposal regulations.</t>
  </si>
  <si>
    <t>Implement FIFO more rigorously to reduce waste</t>
  </si>
  <si>
    <t>Improve avocado inventory management by enforcing a First In, First Out (FIFO) rotation system to ensure older avocados are used first and prevent spoilage.</t>
  </si>
  <si>
    <t>Repurpose hot chicken drippings from Grill’s marinated chicken—collecting over 2 gallons daily (Monday-Thursday)—by properly chilling and utilizing them as a flavorful base for soups, rice, and other dishes. This process enhances efficiency, reduces waste, and prevents drain buildup, while also ensuring streamlined recipes for consistent use.</t>
  </si>
  <si>
    <t>Use pre-prepped but unused ingredients from the Wraps and Bowls station to assemble burritos for students arriving late before closing, providing a grab-and-go option while reducing potential food waste.</t>
  </si>
  <si>
    <t>Enhance food preservation techniques to extend shelf life and reduce waste. While Blue Zone air filters are already in use, additional strategies could include optimizing humidity and temperature controls, using vacuum sealing for perishable items, improving inventory rotation practices, and exploring alternative preservation methods like controlled-atmosphere storage or natural coatings for produce.</t>
  </si>
  <si>
    <t>Implement a food waste tracking basket system per preparer</t>
  </si>
  <si>
    <t>Allow closing employees to take home leftover food that remains at the end of service to minimize disposal.</t>
  </si>
  <si>
    <t>Extend the shelf life of vegetables by storing select produce in water, complementing existing FIFO practices. This method can help maintain freshness, reduce spoilage, and minimize waste. The approach should focus on low-labor solutions, such as using designated water bins for high-waste vegetables like leafy greens, herbs, and root vegetables, ensuring easy maintenance without adding significant labor strain.</t>
  </si>
  <si>
    <t>Self-Reported Adoption Tracking</t>
  </si>
  <si>
    <t>Count of ideas</t>
  </si>
  <si>
    <t>Total Active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</si>
</sst>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scheme val="minor"/>
    </font>
    <font>
      <sz val="11"/>
      <color theme="0"/>
      <name val="Work Sans"/>
    </font>
    <font>
      <sz val="11"/>
      <color rgb="FFFFFFFF"/>
      <name val="Work Sans"/>
    </font>
    <font>
      <b/>
      <sz val="24"/>
      <color rgb="FFFFFFFF"/>
      <name val="Bricolage Grotesque"/>
    </font>
    <font>
      <sz val="14"/>
      <color theme="0"/>
      <name val="Work Sans"/>
    </font>
    <font>
      <u/>
      <sz val="11"/>
      <color rgb="FF000000"/>
      <name val="Work Sans"/>
    </font>
    <font>
      <sz val="11"/>
      <name val="Calibri"/>
      <family val="2"/>
    </font>
    <font>
      <sz val="11"/>
      <color rgb="FF000000"/>
      <name val="Work Sans"/>
    </font>
    <font>
      <b/>
      <sz val="11"/>
      <color rgb="FF000000"/>
      <name val="Work Sans"/>
    </font>
    <font>
      <sz val="11"/>
      <color theme="1"/>
      <name val="Work Sans"/>
    </font>
    <font>
      <sz val="11"/>
      <color theme="1"/>
      <name val="Calibri"/>
      <family val="2"/>
      <scheme val="minor"/>
    </font>
    <font>
      <b/>
      <sz val="11"/>
      <color rgb="FFFFFFFF"/>
      <name val="Calibri"/>
      <family val="2"/>
    </font>
    <font>
      <b/>
      <sz val="11"/>
      <color rgb="FFFFFFFF"/>
      <name val="Calibri"/>
      <family val="2"/>
      <scheme val="minor"/>
    </font>
    <font>
      <b/>
      <sz val="11"/>
      <color theme="1"/>
      <name val="Work Sans"/>
    </font>
    <font>
      <sz val="11"/>
      <color theme="1"/>
      <name val="Work Sans"/>
    </font>
    <font>
      <sz val="11"/>
      <color rgb="FF434343"/>
      <name val="Work Sans"/>
    </font>
    <font>
      <u/>
      <sz val="11"/>
      <color rgb="FF1155CC"/>
      <name val="Work Sans"/>
    </font>
  </fonts>
  <fills count="7">
    <fill>
      <patternFill patternType="none"/>
    </fill>
    <fill>
      <patternFill patternType="gray125"/>
    </fill>
    <fill>
      <patternFill patternType="solid">
        <fgColor rgb="FF114D54"/>
        <bgColor rgb="FF114D54"/>
      </patternFill>
    </fill>
    <fill>
      <patternFill patternType="solid">
        <fgColor rgb="FFE15626"/>
        <bgColor rgb="FFE15626"/>
      </patternFill>
    </fill>
    <fill>
      <patternFill patternType="solid">
        <fgColor rgb="FFFFFFFF"/>
        <bgColor rgb="FFFFFFFF"/>
      </patternFill>
    </fill>
    <fill>
      <patternFill patternType="solid">
        <fgColor theme="0"/>
        <bgColor theme="0"/>
      </patternFill>
    </fill>
    <fill>
      <patternFill patternType="solid">
        <fgColor rgb="FFF3F3F3"/>
        <bgColor rgb="FFF3F3F3"/>
      </patternFill>
    </fill>
  </fills>
  <borders count="43">
    <border>
      <left/>
      <right/>
      <top/>
      <bottom/>
      <diagonal/>
    </border>
    <border>
      <left style="thin">
        <color rgb="FF114D54"/>
      </left>
      <right style="thin">
        <color rgb="FF114D54"/>
      </right>
      <top style="thin">
        <color rgb="FF114D54"/>
      </top>
      <bottom style="thin">
        <color rgb="FF114D54"/>
      </bottom>
      <diagonal/>
    </border>
    <border>
      <left style="thin">
        <color rgb="FF114D54"/>
      </left>
      <right/>
      <top style="thin">
        <color rgb="FF114D54"/>
      </top>
      <bottom/>
      <diagonal/>
    </border>
    <border>
      <left style="thin">
        <color rgb="FFE15626"/>
      </left>
      <right style="thin">
        <color rgb="FFE15626"/>
      </right>
      <top style="thin">
        <color rgb="FFE15626"/>
      </top>
      <bottom style="thin">
        <color rgb="FFE15626"/>
      </bottom>
      <diagonal/>
    </border>
    <border>
      <left style="thin">
        <color rgb="FF114D54"/>
      </left>
      <right/>
      <top style="thin">
        <color rgb="FFE15626"/>
      </top>
      <bottom/>
      <diagonal/>
    </border>
    <border>
      <left style="thin">
        <color rgb="FFE15626"/>
      </left>
      <right/>
      <top style="thin">
        <color rgb="FFE15626"/>
      </top>
      <bottom style="thin">
        <color rgb="FFFFFFFF"/>
      </bottom>
      <diagonal/>
    </border>
    <border>
      <left/>
      <right/>
      <top style="thin">
        <color rgb="FFE15626"/>
      </top>
      <bottom style="thin">
        <color rgb="FFFFFFFF"/>
      </bottom>
      <diagonal/>
    </border>
    <border>
      <left/>
      <right style="thin">
        <color rgb="FFFFFFFF"/>
      </right>
      <top style="thin">
        <color rgb="FFE15626"/>
      </top>
      <bottom style="thin">
        <color rgb="FFFFFFFF"/>
      </bottom>
      <diagonal/>
    </border>
    <border>
      <left style="thin">
        <color rgb="FFFFFFFF"/>
      </left>
      <right/>
      <top style="thin">
        <color rgb="FFFFFFFF"/>
      </top>
      <bottom style="thin">
        <color rgb="FFFFFFFF"/>
      </bottom>
      <diagonal/>
    </border>
    <border>
      <left style="thin">
        <color rgb="FFE15626"/>
      </left>
      <right style="thin">
        <color rgb="FF114D54"/>
      </right>
      <top style="thin">
        <color rgb="FFE15626"/>
      </top>
      <bottom/>
      <diagonal/>
    </border>
    <border>
      <left style="thin">
        <color rgb="FF114D54"/>
      </left>
      <right/>
      <top style="thin">
        <color rgb="FFE15626"/>
      </top>
      <bottom style="thin">
        <color rgb="FFE15626"/>
      </bottom>
      <diagonal/>
    </border>
    <border>
      <left style="thin">
        <color rgb="FFE15626"/>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E15626"/>
      </left>
      <right style="thin">
        <color rgb="FF114D54"/>
      </right>
      <top style="thin">
        <color rgb="FFE15626"/>
      </top>
      <bottom style="thin">
        <color rgb="FFE15626"/>
      </bottom>
      <diagonal/>
    </border>
    <border>
      <left style="thin">
        <color rgb="FFE15626"/>
      </left>
      <right/>
      <top style="thin">
        <color rgb="FFFFFFFF"/>
      </top>
      <bottom style="thin">
        <color rgb="FFFFFFFF"/>
      </bottom>
      <diagonal/>
    </border>
    <border>
      <left/>
      <right/>
      <top style="thin">
        <color rgb="FFFFFFFF"/>
      </top>
      <bottom style="thin">
        <color rgb="FFFFFFFF"/>
      </bottom>
      <diagonal/>
    </border>
    <border>
      <left style="thin">
        <color rgb="FFFFFFFF"/>
      </left>
      <right style="thin">
        <color rgb="FFFFFFFF"/>
      </right>
      <top style="thin">
        <color rgb="FFFFFFFF"/>
      </top>
      <bottom style="thin">
        <color rgb="FF000000"/>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style="thin">
        <color rgb="FFFFFFFF"/>
      </left>
      <right/>
      <top/>
      <bottom/>
      <diagonal/>
    </border>
    <border>
      <left/>
      <right style="thin">
        <color rgb="FF114D54"/>
      </right>
      <top style="thin">
        <color rgb="FFE15626"/>
      </top>
      <bottom style="thin">
        <color rgb="FFE15626"/>
      </bottom>
      <diagonal/>
    </border>
    <border>
      <left style="thin">
        <color rgb="FFE15626"/>
      </left>
      <right style="thin">
        <color rgb="FFFFFFFF"/>
      </right>
      <top style="thin">
        <color rgb="FFFFFFFF"/>
      </top>
      <bottom/>
      <diagonal/>
    </border>
    <border>
      <left/>
      <right style="thin">
        <color rgb="FFFFFFFF"/>
      </right>
      <top style="thin">
        <color rgb="FFFFFFFF"/>
      </top>
      <bottom/>
      <diagonal/>
    </border>
    <border>
      <left style="thin">
        <color rgb="FFFFFFFF"/>
      </left>
      <right/>
      <top style="thin">
        <color rgb="FFFFFFFF"/>
      </top>
      <bottom/>
      <diagonal/>
    </border>
    <border>
      <left style="thin">
        <color rgb="FFE15626"/>
      </left>
      <right style="thin">
        <color rgb="FFFFFFFF"/>
      </right>
      <top style="thin">
        <color rgb="FFFFFFFF"/>
      </top>
      <bottom style="thin">
        <color rgb="FFE15626"/>
      </bottom>
      <diagonal/>
    </border>
    <border>
      <left/>
      <right style="thin">
        <color rgb="FFFFFFFF"/>
      </right>
      <top style="thin">
        <color rgb="FFFFFFFF"/>
      </top>
      <bottom style="thin">
        <color rgb="FFE15626"/>
      </bottom>
      <diagonal/>
    </border>
    <border>
      <left style="thin">
        <color rgb="FFFFFFFF"/>
      </left>
      <right style="thin">
        <color rgb="FFFFFFFF"/>
      </right>
      <top style="thin">
        <color rgb="FFFFFFFF"/>
      </top>
      <bottom style="thin">
        <color rgb="FFE15626"/>
      </bottom>
      <diagonal/>
    </border>
    <border>
      <left style="thin">
        <color rgb="FFFFFFFF"/>
      </left>
      <right/>
      <top style="thin">
        <color rgb="FFFFFFFF"/>
      </top>
      <bottom style="thin">
        <color rgb="FFE15626"/>
      </bottom>
      <diagonal/>
    </border>
    <border>
      <left style="thin">
        <color rgb="FF114D54"/>
      </left>
      <right/>
      <top/>
      <bottom/>
      <diagonal/>
    </border>
    <border>
      <left style="thin">
        <color rgb="FF114D54"/>
      </left>
      <right style="thin">
        <color rgb="FF114D54"/>
      </right>
      <top/>
      <bottom style="thin">
        <color rgb="FF114D54"/>
      </bottom>
      <diagonal/>
    </border>
    <border>
      <left style="thin">
        <color rgb="FF114D54"/>
      </left>
      <right style="thin">
        <color rgb="FF114D54"/>
      </right>
      <top style="thin">
        <color rgb="FF114D54"/>
      </top>
      <bottom style="thin">
        <color rgb="FFB2D300"/>
      </bottom>
      <diagonal/>
    </border>
    <border>
      <left style="thin">
        <color rgb="FF114D54"/>
      </left>
      <right/>
      <top style="thin">
        <color rgb="FF114D54"/>
      </top>
      <bottom style="thin">
        <color rgb="FF114D54"/>
      </bottom>
      <diagonal/>
    </border>
    <border>
      <left style="thin">
        <color rgb="FFB2D300"/>
      </left>
      <right/>
      <top style="thin">
        <color rgb="FFB2D300"/>
      </top>
      <bottom style="thin">
        <color rgb="FFB2D300"/>
      </bottom>
      <diagonal/>
    </border>
    <border>
      <left/>
      <right/>
      <top style="thin">
        <color rgb="FFB2D300"/>
      </top>
      <bottom style="thin">
        <color rgb="FFB2D300"/>
      </bottom>
      <diagonal/>
    </border>
    <border>
      <left/>
      <right style="thin">
        <color rgb="FFB2D300"/>
      </right>
      <top style="thin">
        <color rgb="FFB2D300"/>
      </top>
      <bottom style="thin">
        <color rgb="FFB2D300"/>
      </bottom>
      <diagonal/>
    </border>
    <border>
      <left/>
      <right style="thin">
        <color rgb="FF114D54"/>
      </right>
      <top style="thin">
        <color rgb="FF114D54"/>
      </top>
      <bottom style="thin">
        <color rgb="FF114D54"/>
      </bottom>
      <diagonal/>
    </border>
    <border>
      <left/>
      <right/>
      <top/>
      <bottom style="thin">
        <color rgb="FF114D54"/>
      </bottom>
      <diagonal/>
    </border>
    <border>
      <left/>
      <right/>
      <top style="thin">
        <color rgb="FF114D54"/>
      </top>
      <bottom style="thin">
        <color rgb="FF114D54"/>
      </bottom>
      <diagonal/>
    </border>
    <border>
      <left style="thin">
        <color rgb="FFE15626"/>
      </left>
      <right style="thin">
        <color rgb="FFE15626"/>
      </right>
      <top style="thin">
        <color rgb="FFE15626"/>
      </top>
      <bottom/>
      <diagonal/>
    </border>
    <border>
      <left/>
      <right style="thin">
        <color rgb="FF114D54"/>
      </right>
      <top style="thin">
        <color rgb="FFE15626"/>
      </top>
      <bottom/>
      <diagonal/>
    </border>
    <border>
      <left style="thin">
        <color rgb="FFE15626"/>
      </left>
      <right style="thin">
        <color rgb="FFE15626"/>
      </right>
      <top/>
      <bottom style="thin">
        <color rgb="FFE15626"/>
      </bottom>
      <diagonal/>
    </border>
    <border>
      <left style="thin">
        <color rgb="FF114D54"/>
      </left>
      <right style="thin">
        <color rgb="FF114D54"/>
      </right>
      <top style="thin">
        <color rgb="FF114D54"/>
      </top>
      <bottom/>
      <diagonal/>
    </border>
  </borders>
  <cellStyleXfs count="1">
    <xf numFmtId="0" fontId="0" fillId="0" borderId="0"/>
  </cellStyleXfs>
  <cellXfs count="104">
    <xf numFmtId="0" fontId="0" fillId="0" borderId="0" xfId="0"/>
    <xf numFmtId="0" fontId="1" fillId="2" borderId="1" xfId="0" applyFont="1" applyFill="1" applyBorder="1"/>
    <xf numFmtId="0" fontId="2" fillId="2" borderId="1" xfId="0" applyFont="1" applyFill="1" applyBorder="1"/>
    <xf numFmtId="0" fontId="3" fillId="2" borderId="1" xfId="0" applyFont="1" applyFill="1" applyBorder="1"/>
    <xf numFmtId="0" fontId="1" fillId="3" borderId="2" xfId="0" applyFont="1" applyFill="1" applyBorder="1"/>
    <xf numFmtId="0" fontId="4" fillId="3" borderId="3" xfId="0" applyFont="1" applyFill="1" applyBorder="1"/>
    <xf numFmtId="0" fontId="1" fillId="3" borderId="3" xfId="0" applyFont="1" applyFill="1" applyBorder="1"/>
    <xf numFmtId="0" fontId="1" fillId="2" borderId="1" xfId="0" applyFont="1" applyFill="1" applyBorder="1" applyAlignment="1">
      <alignment wrapText="1"/>
    </xf>
    <xf numFmtId="0" fontId="1" fillId="3" borderId="4" xfId="0" applyFont="1" applyFill="1" applyBorder="1" applyAlignment="1">
      <alignment wrapText="1"/>
    </xf>
    <xf numFmtId="0" fontId="7" fillId="4" borderId="8" xfId="0" applyFont="1" applyFill="1" applyBorder="1"/>
    <xf numFmtId="0" fontId="1" fillId="3" borderId="9" xfId="0" applyFont="1" applyFill="1" applyBorder="1" applyAlignment="1">
      <alignment wrapText="1"/>
    </xf>
    <xf numFmtId="0" fontId="1" fillId="3" borderId="10" xfId="0" applyFont="1" applyFill="1" applyBorder="1"/>
    <xf numFmtId="0" fontId="7" fillId="4" borderId="11" xfId="0" applyFont="1" applyFill="1" applyBorder="1"/>
    <xf numFmtId="0" fontId="7" fillId="4" borderId="12" xfId="0" applyFont="1" applyFill="1" applyBorder="1"/>
    <xf numFmtId="0" fontId="7" fillId="4" borderId="13" xfId="0" applyFont="1" applyFill="1" applyBorder="1"/>
    <xf numFmtId="0" fontId="1" fillId="3" borderId="14" xfId="0" applyFont="1" applyFill="1" applyBorder="1"/>
    <xf numFmtId="0" fontId="1" fillId="3" borderId="10" xfId="0" applyFont="1" applyFill="1" applyBorder="1" applyAlignment="1">
      <alignment wrapText="1"/>
    </xf>
    <xf numFmtId="0" fontId="7" fillId="4" borderId="15" xfId="0" applyFont="1" applyFill="1" applyBorder="1" applyAlignment="1">
      <alignment wrapText="1"/>
    </xf>
    <xf numFmtId="0" fontId="1" fillId="3" borderId="14" xfId="0" applyFont="1" applyFill="1" applyBorder="1" applyAlignment="1">
      <alignment wrapText="1"/>
    </xf>
    <xf numFmtId="0" fontId="8" fillId="4" borderId="11" xfId="0" applyFont="1" applyFill="1" applyBorder="1"/>
    <xf numFmtId="0" fontId="7" fillId="5" borderId="13" xfId="0" applyFont="1" applyFill="1" applyBorder="1"/>
    <xf numFmtId="0" fontId="7" fillId="4" borderId="16" xfId="0" applyFont="1" applyFill="1" applyBorder="1"/>
    <xf numFmtId="0" fontId="7" fillId="4" borderId="12" xfId="0" applyFont="1" applyFill="1" applyBorder="1" applyAlignment="1">
      <alignment wrapText="1"/>
    </xf>
    <xf numFmtId="0" fontId="9" fillId="4" borderId="12" xfId="0" applyFont="1" applyFill="1" applyBorder="1"/>
    <xf numFmtId="0" fontId="8" fillId="4" borderId="16" xfId="0" applyFont="1" applyFill="1" applyBorder="1"/>
    <xf numFmtId="0" fontId="8" fillId="4" borderId="8" xfId="0" applyFont="1" applyFill="1" applyBorder="1"/>
    <xf numFmtId="0" fontId="8" fillId="4" borderId="13" xfId="0" applyFont="1" applyFill="1" applyBorder="1"/>
    <xf numFmtId="0" fontId="8" fillId="4" borderId="15" xfId="0" applyFont="1" applyFill="1" applyBorder="1"/>
    <xf numFmtId="0" fontId="10" fillId="0" borderId="13" xfId="0" applyFont="1" applyBorder="1"/>
    <xf numFmtId="0" fontId="7" fillId="4" borderId="17" xfId="0" applyFont="1" applyFill="1" applyBorder="1"/>
    <xf numFmtId="0" fontId="7" fillId="4" borderId="17" xfId="0" applyFont="1" applyFill="1" applyBorder="1" applyAlignment="1">
      <alignment horizontal="center"/>
    </xf>
    <xf numFmtId="0" fontId="9" fillId="4" borderId="18" xfId="0" applyFont="1" applyFill="1" applyBorder="1"/>
    <xf numFmtId="0" fontId="7" fillId="4" borderId="19" xfId="0" applyFont="1" applyFill="1" applyBorder="1" applyAlignment="1">
      <alignment horizontal="center"/>
    </xf>
    <xf numFmtId="0" fontId="7" fillId="4" borderId="19" xfId="0" applyFont="1" applyFill="1" applyBorder="1"/>
    <xf numFmtId="0" fontId="1" fillId="4" borderId="20" xfId="0" applyFont="1" applyFill="1" applyBorder="1"/>
    <xf numFmtId="0" fontId="9" fillId="4" borderId="13" xfId="0" applyFont="1" applyFill="1" applyBorder="1"/>
    <xf numFmtId="0" fontId="7" fillId="4" borderId="8" xfId="0" applyFont="1" applyFill="1" applyBorder="1" applyAlignment="1">
      <alignment horizontal="center"/>
    </xf>
    <xf numFmtId="0" fontId="1" fillId="3" borderId="21" xfId="0" applyFont="1" applyFill="1" applyBorder="1"/>
    <xf numFmtId="0" fontId="8" fillId="4" borderId="12" xfId="0" applyFont="1" applyFill="1" applyBorder="1"/>
    <xf numFmtId="0" fontId="7" fillId="4" borderId="22" xfId="0" applyFont="1" applyFill="1" applyBorder="1"/>
    <xf numFmtId="0" fontId="7" fillId="4" borderId="23" xfId="0" applyFont="1" applyFill="1" applyBorder="1"/>
    <xf numFmtId="0" fontId="7" fillId="4" borderId="24" xfId="0" applyFont="1" applyFill="1" applyBorder="1"/>
    <xf numFmtId="0" fontId="7" fillId="4" borderId="25" xfId="0" applyFont="1" applyFill="1" applyBorder="1"/>
    <xf numFmtId="0" fontId="7" fillId="4" borderId="26" xfId="0" applyFont="1" applyFill="1" applyBorder="1"/>
    <xf numFmtId="0" fontId="7" fillId="4" borderId="27" xfId="0" applyFont="1" applyFill="1" applyBorder="1"/>
    <xf numFmtId="0" fontId="7" fillId="4" borderId="28" xfId="0" applyFont="1" applyFill="1" applyBorder="1"/>
    <xf numFmtId="0" fontId="1" fillId="3" borderId="29" xfId="0" applyFont="1" applyFill="1" applyBorder="1"/>
    <xf numFmtId="0" fontId="1" fillId="3" borderId="0" xfId="0" applyFont="1" applyFill="1"/>
    <xf numFmtId="0" fontId="1" fillId="2" borderId="30" xfId="0" applyFont="1" applyFill="1" applyBorder="1"/>
    <xf numFmtId="0" fontId="1" fillId="2" borderId="31" xfId="0" applyFont="1" applyFill="1" applyBorder="1"/>
    <xf numFmtId="0" fontId="1" fillId="2" borderId="32" xfId="0" applyFont="1" applyFill="1" applyBorder="1"/>
    <xf numFmtId="0" fontId="1" fillId="2" borderId="36" xfId="0" applyFont="1" applyFill="1" applyBorder="1"/>
    <xf numFmtId="0" fontId="3" fillId="2" borderId="0" xfId="0" applyFont="1" applyFill="1" applyAlignment="1">
      <alignment horizontal="left" vertical="center"/>
    </xf>
    <xf numFmtId="0" fontId="11" fillId="2" borderId="0" xfId="0" applyFont="1" applyFill="1" applyAlignment="1">
      <alignment horizontal="center" vertical="center" wrapText="1"/>
    </xf>
    <xf numFmtId="0" fontId="12" fillId="2" borderId="37" xfId="0" applyFont="1" applyFill="1" applyBorder="1" applyAlignment="1">
      <alignment horizontal="center" vertical="center" wrapText="1"/>
    </xf>
    <xf numFmtId="0" fontId="12" fillId="2" borderId="0" xfId="0" applyFont="1" applyFill="1" applyAlignment="1">
      <alignment horizontal="center" vertical="center" wrapText="1"/>
    </xf>
    <xf numFmtId="0" fontId="13" fillId="2" borderId="0" xfId="0" applyFont="1" applyFill="1" applyAlignment="1">
      <alignment horizontal="center" vertical="center"/>
    </xf>
    <xf numFmtId="0" fontId="13" fillId="0" borderId="0" xfId="0" applyFont="1" applyAlignment="1">
      <alignment horizontal="center" vertical="center" wrapText="1"/>
    </xf>
    <xf numFmtId="0" fontId="13" fillId="6" borderId="0" xfId="0" applyFont="1" applyFill="1" applyAlignment="1">
      <alignment horizontal="center" vertical="center" wrapText="1"/>
    </xf>
    <xf numFmtId="0" fontId="13" fillId="2" borderId="0" xfId="0" applyFont="1" applyFill="1" applyAlignment="1">
      <alignment horizontal="center" vertical="center" wrapText="1"/>
    </xf>
    <xf numFmtId="0" fontId="14" fillId="2" borderId="0" xfId="0" applyFont="1" applyFill="1" applyAlignment="1">
      <alignment horizontal="center" vertical="center"/>
    </xf>
    <xf numFmtId="0" fontId="14" fillId="4" borderId="0" xfId="0" applyFont="1" applyFill="1" applyAlignment="1">
      <alignment vertical="center" wrapText="1"/>
    </xf>
    <xf numFmtId="0" fontId="14" fillId="6" borderId="0" xfId="0" applyFont="1" applyFill="1" applyAlignment="1">
      <alignment horizontal="center" vertical="center"/>
    </xf>
    <xf numFmtId="0" fontId="14" fillId="4" borderId="0" xfId="0" applyFont="1" applyFill="1" applyAlignment="1">
      <alignment horizontal="center" vertical="center" wrapText="1"/>
    </xf>
    <xf numFmtId="0" fontId="14" fillId="6" borderId="0" xfId="0" applyFont="1" applyFill="1" applyAlignment="1">
      <alignment horizontal="center" vertical="center" wrapText="1"/>
    </xf>
    <xf numFmtId="0" fontId="15" fillId="2" borderId="0" xfId="0" applyFont="1" applyFill="1" applyAlignment="1">
      <alignment horizontal="center"/>
    </xf>
    <xf numFmtId="0" fontId="13" fillId="4" borderId="0" xfId="0" applyFont="1" applyFill="1" applyAlignment="1">
      <alignment horizontal="center" vertical="center" wrapText="1"/>
    </xf>
    <xf numFmtId="0" fontId="13" fillId="0" borderId="0" xfId="0" applyFont="1" applyAlignment="1">
      <alignment horizontal="center" vertical="center"/>
    </xf>
    <xf numFmtId="0" fontId="13" fillId="4" borderId="0" xfId="0" applyFont="1" applyFill="1" applyAlignment="1">
      <alignment horizontal="center" vertical="center"/>
    </xf>
    <xf numFmtId="0" fontId="14" fillId="4" borderId="0" xfId="0" applyFont="1" applyFill="1" applyAlignment="1">
      <alignment horizontal="center" vertical="center"/>
    </xf>
    <xf numFmtId="0" fontId="1" fillId="2" borderId="1" xfId="0" applyFont="1" applyFill="1" applyBorder="1" applyAlignment="1">
      <alignment horizontal="center"/>
    </xf>
    <xf numFmtId="0" fontId="4" fillId="3" borderId="39" xfId="0" applyFont="1" applyFill="1" applyBorder="1"/>
    <xf numFmtId="0" fontId="1" fillId="3" borderId="39" xfId="0" applyFont="1" applyFill="1" applyBorder="1" applyAlignment="1">
      <alignment horizontal="center"/>
    </xf>
    <xf numFmtId="0" fontId="1" fillId="3" borderId="39" xfId="0" applyFont="1" applyFill="1" applyBorder="1"/>
    <xf numFmtId="0" fontId="7" fillId="4" borderId="13" xfId="0" applyFont="1" applyFill="1" applyBorder="1" applyAlignment="1">
      <alignment horizontal="center"/>
    </xf>
    <xf numFmtId="0" fontId="8" fillId="4" borderId="13" xfId="0" applyFont="1" applyFill="1" applyBorder="1" applyAlignment="1">
      <alignment horizontal="center" wrapText="1"/>
    </xf>
    <xf numFmtId="0" fontId="1" fillId="3" borderId="40" xfId="0" applyFont="1" applyFill="1" applyBorder="1" applyAlignment="1">
      <alignment wrapText="1"/>
    </xf>
    <xf numFmtId="0" fontId="8" fillId="4" borderId="13" xfId="0" applyFont="1" applyFill="1" applyBorder="1" applyAlignment="1">
      <alignment horizontal="center"/>
    </xf>
    <xf numFmtId="0" fontId="7" fillId="4" borderId="13" xfId="0" applyFont="1" applyFill="1" applyBorder="1" applyAlignment="1">
      <alignment horizontal="center" wrapText="1"/>
    </xf>
    <xf numFmtId="0" fontId="1" fillId="3" borderId="21" xfId="0" applyFont="1" applyFill="1" applyBorder="1" applyAlignment="1">
      <alignment wrapText="1"/>
    </xf>
    <xf numFmtId="0" fontId="1" fillId="3" borderId="41" xfId="0" applyFont="1" applyFill="1" applyBorder="1"/>
    <xf numFmtId="0" fontId="1" fillId="3" borderId="41" xfId="0" applyFont="1" applyFill="1" applyBorder="1" applyAlignment="1">
      <alignment horizontal="center"/>
    </xf>
    <xf numFmtId="0" fontId="1" fillId="2" borderId="42" xfId="0" applyFont="1" applyFill="1" applyBorder="1"/>
    <xf numFmtId="0" fontId="1" fillId="2" borderId="42" xfId="0" applyFont="1" applyFill="1" applyBorder="1" applyAlignment="1">
      <alignment horizontal="center"/>
    </xf>
    <xf numFmtId="0" fontId="7" fillId="4" borderId="8" xfId="0" applyFont="1" applyFill="1" applyBorder="1" applyAlignment="1">
      <alignment wrapText="1"/>
    </xf>
    <xf numFmtId="0" fontId="6" fillId="0" borderId="16" xfId="0" applyFont="1" applyBorder="1"/>
    <xf numFmtId="0" fontId="6" fillId="0" borderId="12" xfId="0" applyFont="1" applyBorder="1"/>
    <xf numFmtId="0" fontId="7" fillId="4" borderId="33" xfId="0" applyFont="1" applyFill="1" applyBorder="1" applyAlignment="1">
      <alignment horizontal="center"/>
    </xf>
    <xf numFmtId="0" fontId="6" fillId="0" borderId="34" xfId="0" applyFont="1" applyBorder="1"/>
    <xf numFmtId="0" fontId="6" fillId="0" borderId="35" xfId="0" applyFont="1" applyBorder="1"/>
    <xf numFmtId="0" fontId="5" fillId="4" borderId="5" xfId="0" applyFont="1" applyFill="1" applyBorder="1" applyAlignment="1">
      <alignment wrapText="1"/>
    </xf>
    <xf numFmtId="0" fontId="6" fillId="0" borderId="6" xfId="0" applyFont="1" applyBorder="1"/>
    <xf numFmtId="0" fontId="6" fillId="0" borderId="7" xfId="0" applyFont="1" applyBorder="1"/>
    <xf numFmtId="0" fontId="7" fillId="4" borderId="15" xfId="0" applyFont="1" applyFill="1" applyBorder="1" applyAlignment="1">
      <alignment wrapText="1"/>
    </xf>
    <xf numFmtId="0" fontId="8" fillId="4" borderId="15" xfId="0" applyFont="1" applyFill="1" applyBorder="1" applyAlignment="1">
      <alignment wrapText="1"/>
    </xf>
    <xf numFmtId="0" fontId="7" fillId="5" borderId="8" xfId="0" applyFont="1" applyFill="1" applyBorder="1"/>
    <xf numFmtId="0" fontId="7" fillId="5" borderId="8" xfId="0" applyFont="1" applyFill="1" applyBorder="1" applyAlignment="1">
      <alignment wrapText="1"/>
    </xf>
    <xf numFmtId="0" fontId="13" fillId="0" borderId="0" xfId="0" applyFont="1" applyAlignment="1">
      <alignment horizontal="left" vertical="center" wrapText="1"/>
    </xf>
    <xf numFmtId="0" fontId="0" fillId="0" borderId="0" xfId="0"/>
    <xf numFmtId="0" fontId="13" fillId="6" borderId="0" xfId="0" applyFont="1" applyFill="1" applyAlignment="1">
      <alignment horizontal="left" vertical="center" wrapText="1"/>
    </xf>
    <xf numFmtId="0" fontId="13" fillId="4" borderId="0" xfId="0" applyFont="1" applyFill="1" applyAlignment="1">
      <alignment horizontal="center" vertical="center" wrapText="1"/>
    </xf>
    <xf numFmtId="0" fontId="3" fillId="2" borderId="32" xfId="0" applyFont="1" applyFill="1" applyBorder="1" applyAlignment="1">
      <alignment horizontal="center" wrapText="1"/>
    </xf>
    <xf numFmtId="0" fontId="6" fillId="0" borderId="38" xfId="0" applyFont="1" applyBorder="1"/>
    <xf numFmtId="0" fontId="6" fillId="0" borderId="36"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152400</xdr:colOff>
      <xdr:row>0</xdr:row>
      <xdr:rowOff>152400</xdr:rowOff>
    </xdr:from>
    <xdr:ext cx="5724525" cy="419100"/>
    <xdr:sp macro="" textlink="">
      <xdr:nvSpPr>
        <xdr:cNvPr id="3" name="Shape 3">
          <a:extLst>
            <a:ext uri="{FF2B5EF4-FFF2-40B4-BE49-F238E27FC236}">
              <a16:creationId xmlns:a16="http://schemas.microsoft.com/office/drawing/2014/main" id="{00000000-0008-0000-0000-000003000000}"/>
            </a:ext>
          </a:extLst>
        </xdr:cNvPr>
        <xdr:cNvSpPr txBox="1"/>
      </xdr:nvSpPr>
      <xdr:spPr>
        <a:xfrm>
          <a:off x="2943725" y="378075"/>
          <a:ext cx="5706300" cy="400200"/>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None/>
          </a:pPr>
          <a:endParaRPr sz="1400"/>
        </a:p>
      </xdr:txBody>
    </xdr:sp>
    <xdr:clientData fLocksWithSheet="0"/>
  </xdr:oneCellAnchor>
  <xdr:oneCellAnchor>
    <xdr:from>
      <xdr:col>7</xdr:col>
      <xdr:colOff>3457575</xdr:colOff>
      <xdr:row>0</xdr:row>
      <xdr:rowOff>142875</xdr:rowOff>
    </xdr:from>
    <xdr:ext cx="2705100" cy="56197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s://foodwastepact.refed.org/resources/employee-engagement-foodwise/"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K48"/>
  <sheetViews>
    <sheetView tabSelected="1" workbookViewId="0"/>
  </sheetViews>
  <sheetFormatPr baseColWidth="10" defaultColWidth="14.5" defaultRowHeight="15" customHeight="1"/>
  <cols>
    <col min="1" max="4" width="3.6640625" customWidth="1"/>
    <col min="5" max="6" width="18" customWidth="1"/>
    <col min="7" max="7" width="57.33203125" customWidth="1"/>
    <col min="8" max="8" width="35.83203125" customWidth="1"/>
    <col min="9" max="10" width="3.6640625" customWidth="1"/>
    <col min="11" max="11" width="57.33203125" customWidth="1"/>
  </cols>
  <sheetData>
    <row r="1" spans="1:11">
      <c r="A1" s="1"/>
      <c r="B1" s="1"/>
      <c r="C1" s="1"/>
      <c r="D1" s="1"/>
      <c r="E1" s="1"/>
      <c r="F1" s="1"/>
      <c r="G1" s="2"/>
      <c r="H1" s="2"/>
      <c r="I1" s="1"/>
      <c r="J1" s="1"/>
      <c r="K1" s="1"/>
    </row>
    <row r="2" spans="1:11" ht="39" customHeight="1">
      <c r="A2" s="1"/>
      <c r="B2" s="3" t="s">
        <v>0</v>
      </c>
      <c r="C2" s="1"/>
      <c r="D2" s="1"/>
      <c r="E2" s="1"/>
      <c r="F2" s="1"/>
      <c r="G2" s="2"/>
      <c r="H2" s="2"/>
      <c r="I2" s="1"/>
      <c r="J2" s="1"/>
      <c r="K2" s="1"/>
    </row>
    <row r="3" spans="1:11">
      <c r="A3" s="1"/>
      <c r="B3" s="1"/>
      <c r="C3" s="1"/>
      <c r="D3" s="1"/>
      <c r="E3" s="1"/>
      <c r="F3" s="1"/>
      <c r="G3" s="2"/>
      <c r="H3" s="2"/>
      <c r="I3" s="1"/>
      <c r="J3" s="1"/>
      <c r="K3" s="1"/>
    </row>
    <row r="4" spans="1:11">
      <c r="A4" s="1"/>
      <c r="B4" s="1"/>
      <c r="C4" s="1"/>
      <c r="D4" s="1"/>
      <c r="E4" s="2"/>
      <c r="F4" s="1"/>
      <c r="G4" s="2"/>
      <c r="H4" s="2"/>
      <c r="I4" s="1"/>
      <c r="J4" s="1"/>
      <c r="K4" s="1"/>
    </row>
    <row r="5" spans="1:11" ht="17">
      <c r="A5" s="1"/>
      <c r="B5" s="4"/>
      <c r="C5" s="5" t="s">
        <v>1</v>
      </c>
      <c r="D5" s="6"/>
      <c r="E5" s="6"/>
      <c r="F5" s="6"/>
      <c r="G5" s="6"/>
      <c r="H5" s="6"/>
      <c r="I5" s="6"/>
      <c r="J5" s="6"/>
      <c r="K5" s="1"/>
    </row>
    <row r="6" spans="1:11">
      <c r="A6" s="7"/>
      <c r="B6" s="8"/>
      <c r="C6" s="90" t="s">
        <v>2</v>
      </c>
      <c r="D6" s="91"/>
      <c r="E6" s="91"/>
      <c r="F6" s="91"/>
      <c r="G6" s="91"/>
      <c r="H6" s="92"/>
      <c r="I6" s="9"/>
      <c r="J6" s="10"/>
      <c r="K6" s="7"/>
    </row>
    <row r="7" spans="1:11">
      <c r="A7" s="1"/>
      <c r="B7" s="11"/>
      <c r="C7" s="12"/>
      <c r="D7" s="13"/>
      <c r="E7" s="14"/>
      <c r="F7" s="9"/>
      <c r="G7" s="9"/>
      <c r="H7" s="9"/>
      <c r="I7" s="9"/>
      <c r="J7" s="15"/>
      <c r="K7" s="1"/>
    </row>
    <row r="8" spans="1:11">
      <c r="A8" s="7"/>
      <c r="B8" s="16"/>
      <c r="C8" s="93" t="s">
        <v>3</v>
      </c>
      <c r="D8" s="85"/>
      <c r="E8" s="85"/>
      <c r="F8" s="85"/>
      <c r="G8" s="85"/>
      <c r="H8" s="86"/>
      <c r="I8" s="9"/>
      <c r="J8" s="18"/>
      <c r="K8" s="7"/>
    </row>
    <row r="9" spans="1:11">
      <c r="A9" s="1"/>
      <c r="B9" s="11"/>
      <c r="C9" s="19"/>
      <c r="D9" s="13"/>
      <c r="E9" s="14"/>
      <c r="F9" s="9"/>
      <c r="G9" s="9"/>
      <c r="H9" s="9"/>
      <c r="I9" s="9"/>
      <c r="J9" s="15"/>
      <c r="K9" s="1"/>
    </row>
    <row r="10" spans="1:11">
      <c r="A10" s="1"/>
      <c r="B10" s="11"/>
      <c r="C10" s="94" t="s">
        <v>4</v>
      </c>
      <c r="D10" s="85"/>
      <c r="E10" s="85"/>
      <c r="F10" s="85"/>
      <c r="G10" s="85"/>
      <c r="H10" s="86"/>
      <c r="I10" s="9"/>
      <c r="J10" s="15"/>
      <c r="K10" s="1"/>
    </row>
    <row r="11" spans="1:11">
      <c r="A11" s="1"/>
      <c r="B11" s="11"/>
      <c r="C11" s="19"/>
      <c r="D11" s="20"/>
      <c r="E11" s="20"/>
      <c r="F11" s="20"/>
      <c r="G11" s="20"/>
      <c r="H11" s="20"/>
      <c r="I11" s="9"/>
      <c r="J11" s="15"/>
      <c r="K11" s="1"/>
    </row>
    <row r="12" spans="1:11">
      <c r="A12" s="1"/>
      <c r="B12" s="11"/>
      <c r="C12" s="19"/>
      <c r="D12" s="95" t="s">
        <v>5</v>
      </c>
      <c r="E12" s="85"/>
      <c r="F12" s="85"/>
      <c r="G12" s="85"/>
      <c r="H12" s="86"/>
      <c r="I12" s="21"/>
      <c r="J12" s="15"/>
      <c r="K12" s="1"/>
    </row>
    <row r="13" spans="1:11">
      <c r="A13" s="1"/>
      <c r="B13" s="11"/>
      <c r="C13" s="19"/>
      <c r="D13" s="20"/>
      <c r="E13" s="20"/>
      <c r="F13" s="20"/>
      <c r="G13" s="20"/>
      <c r="H13" s="20"/>
      <c r="I13" s="21"/>
      <c r="J13" s="15"/>
      <c r="K13" s="1"/>
    </row>
    <row r="14" spans="1:11">
      <c r="A14" s="1"/>
      <c r="B14" s="11"/>
      <c r="C14" s="19"/>
      <c r="D14" s="96" t="s">
        <v>6</v>
      </c>
      <c r="E14" s="85"/>
      <c r="F14" s="85"/>
      <c r="G14" s="85"/>
      <c r="H14" s="86"/>
      <c r="I14" s="22"/>
      <c r="J14" s="15"/>
      <c r="K14" s="1"/>
    </row>
    <row r="15" spans="1:11">
      <c r="A15" s="1"/>
      <c r="B15" s="11"/>
      <c r="C15" s="12"/>
      <c r="D15" s="23"/>
      <c r="E15" s="14"/>
      <c r="F15" s="24"/>
      <c r="G15" s="9"/>
      <c r="H15" s="25"/>
      <c r="I15" s="9"/>
      <c r="J15" s="15"/>
      <c r="K15" s="1"/>
    </row>
    <row r="16" spans="1:11">
      <c r="A16" s="7"/>
      <c r="B16" s="16"/>
      <c r="C16" s="17"/>
      <c r="D16" s="84" t="s">
        <v>7</v>
      </c>
      <c r="E16" s="85"/>
      <c r="F16" s="85"/>
      <c r="G16" s="85"/>
      <c r="H16" s="86"/>
      <c r="I16" s="22"/>
      <c r="J16" s="18"/>
      <c r="K16" s="7"/>
    </row>
    <row r="17" spans="1:11">
      <c r="A17" s="1"/>
      <c r="B17" s="11"/>
      <c r="C17" s="12"/>
      <c r="D17" s="23"/>
      <c r="E17" s="14"/>
      <c r="F17" s="24"/>
      <c r="G17" s="9"/>
      <c r="H17" s="25"/>
      <c r="I17" s="9"/>
      <c r="J17" s="15"/>
      <c r="K17" s="1"/>
    </row>
    <row r="18" spans="1:11">
      <c r="A18" s="1"/>
      <c r="B18" s="11"/>
      <c r="C18" s="19" t="s">
        <v>8</v>
      </c>
      <c r="D18" s="23"/>
      <c r="E18" s="14"/>
      <c r="F18" s="24"/>
      <c r="G18" s="9"/>
      <c r="H18" s="26"/>
      <c r="I18" s="9"/>
      <c r="J18" s="15"/>
      <c r="K18" s="1"/>
    </row>
    <row r="19" spans="1:11">
      <c r="A19" s="1"/>
      <c r="B19" s="11"/>
      <c r="C19" s="27"/>
      <c r="D19" s="26" t="s">
        <v>9</v>
      </c>
      <c r="E19" s="24"/>
      <c r="F19" s="24"/>
      <c r="G19" s="24"/>
      <c r="H19" s="28"/>
      <c r="I19" s="9"/>
      <c r="J19" s="15"/>
      <c r="K19" s="1"/>
    </row>
    <row r="20" spans="1:11">
      <c r="A20" s="1"/>
      <c r="B20" s="11"/>
      <c r="C20" s="12"/>
      <c r="D20" s="23"/>
      <c r="E20" s="29" t="s">
        <v>10</v>
      </c>
      <c r="F20" s="30" t="s">
        <v>11</v>
      </c>
      <c r="G20" s="29" t="s">
        <v>12</v>
      </c>
      <c r="H20" s="29"/>
      <c r="I20" s="9"/>
      <c r="J20" s="15"/>
      <c r="K20" s="1"/>
    </row>
    <row r="21" spans="1:11">
      <c r="A21" s="1"/>
      <c r="B21" s="11"/>
      <c r="C21" s="12"/>
      <c r="D21" s="23"/>
      <c r="E21" s="31" t="s">
        <v>13</v>
      </c>
      <c r="F21" s="32">
        <f>COUNTIF('Idea Hub'!C:C,E21)</f>
        <v>52</v>
      </c>
      <c r="G21" s="33" t="s">
        <v>14</v>
      </c>
      <c r="H21" s="28"/>
      <c r="I21" s="34"/>
      <c r="J21" s="15"/>
      <c r="K21" s="1"/>
    </row>
    <row r="22" spans="1:11">
      <c r="A22" s="1"/>
      <c r="B22" s="11"/>
      <c r="C22" s="12"/>
      <c r="D22" s="23"/>
      <c r="E22" s="35" t="s">
        <v>15</v>
      </c>
      <c r="F22" s="36">
        <f>COUNTIF('Idea Hub'!C:C,E22)</f>
        <v>47</v>
      </c>
      <c r="G22" s="9" t="s">
        <v>16</v>
      </c>
      <c r="H22" s="28"/>
      <c r="I22" s="9"/>
      <c r="J22" s="15"/>
      <c r="K22" s="1"/>
    </row>
    <row r="23" spans="1:11">
      <c r="A23" s="1"/>
      <c r="B23" s="11"/>
      <c r="C23" s="12"/>
      <c r="D23" s="23"/>
      <c r="E23" s="35" t="s">
        <v>17</v>
      </c>
      <c r="F23" s="36">
        <f>COUNTIF('Idea Hub'!C:C,E23)</f>
        <v>10</v>
      </c>
      <c r="G23" s="9" t="s">
        <v>18</v>
      </c>
      <c r="H23" s="28"/>
      <c r="I23" s="9"/>
      <c r="J23" s="37"/>
      <c r="K23" s="1"/>
    </row>
    <row r="24" spans="1:11">
      <c r="A24" s="1"/>
      <c r="B24" s="11"/>
      <c r="C24" s="12"/>
      <c r="D24" s="23"/>
      <c r="E24" s="35" t="s">
        <v>19</v>
      </c>
      <c r="F24" s="36">
        <f>COUNTIF('Idea Hub'!C:C,E24)</f>
        <v>11</v>
      </c>
      <c r="G24" s="9" t="s">
        <v>20</v>
      </c>
      <c r="H24" s="14"/>
      <c r="I24" s="9"/>
      <c r="J24" s="37"/>
      <c r="K24" s="1"/>
    </row>
    <row r="25" spans="1:11">
      <c r="A25" s="1"/>
      <c r="B25" s="11"/>
      <c r="C25" s="12"/>
      <c r="D25" s="13"/>
      <c r="E25" s="14"/>
      <c r="F25" s="9"/>
      <c r="G25" s="9"/>
      <c r="H25" s="14"/>
      <c r="I25" s="9"/>
      <c r="J25" s="37"/>
      <c r="K25" s="1"/>
    </row>
    <row r="26" spans="1:11">
      <c r="A26" s="1"/>
      <c r="B26" s="11"/>
      <c r="C26" s="19"/>
      <c r="D26" s="26" t="s">
        <v>21</v>
      </c>
      <c r="E26" s="14"/>
      <c r="F26" s="9"/>
      <c r="G26" s="9"/>
      <c r="H26" s="28"/>
      <c r="I26" s="9"/>
      <c r="J26" s="37"/>
      <c r="K26" s="1"/>
    </row>
    <row r="27" spans="1:11">
      <c r="A27" s="1"/>
      <c r="B27" s="11"/>
      <c r="C27" s="12"/>
      <c r="D27" s="38"/>
      <c r="E27" s="29" t="s">
        <v>22</v>
      </c>
      <c r="F27" s="30" t="s">
        <v>11</v>
      </c>
      <c r="G27" s="29" t="s">
        <v>23</v>
      </c>
      <c r="H27" s="29"/>
      <c r="I27" s="9"/>
      <c r="J27" s="37"/>
      <c r="K27" s="1"/>
    </row>
    <row r="28" spans="1:11">
      <c r="A28" s="1"/>
      <c r="B28" s="11"/>
      <c r="C28" s="12"/>
      <c r="D28" s="13"/>
      <c r="E28" s="14" t="s">
        <v>24</v>
      </c>
      <c r="F28" s="36">
        <f>COUNTIF('Idea Hub'!D:D,"=Yes")</f>
        <v>86</v>
      </c>
      <c r="G28" s="9" t="s">
        <v>25</v>
      </c>
      <c r="H28" s="28"/>
      <c r="I28" s="9"/>
      <c r="J28" s="37"/>
      <c r="K28" s="1"/>
    </row>
    <row r="29" spans="1:11">
      <c r="A29" s="1"/>
      <c r="B29" s="11"/>
      <c r="C29" s="12"/>
      <c r="D29" s="13"/>
      <c r="E29" s="14" t="s">
        <v>26</v>
      </c>
      <c r="F29" s="36">
        <f>COUNTIF('Idea Hub'!E:E,"=Yes")</f>
        <v>38</v>
      </c>
      <c r="G29" s="9" t="s">
        <v>27</v>
      </c>
      <c r="H29" s="28"/>
      <c r="I29" s="9"/>
      <c r="J29" s="37"/>
      <c r="K29" s="1"/>
    </row>
    <row r="30" spans="1:11">
      <c r="A30" s="1"/>
      <c r="B30" s="11"/>
      <c r="C30" s="12"/>
      <c r="D30" s="13"/>
      <c r="E30" s="14" t="s">
        <v>28</v>
      </c>
      <c r="F30" s="36">
        <f>COUNTIF('Idea Hub'!F:F,"=Yes")</f>
        <v>30</v>
      </c>
      <c r="G30" s="9" t="s">
        <v>29</v>
      </c>
      <c r="H30" s="28"/>
      <c r="I30" s="9"/>
      <c r="J30" s="37"/>
      <c r="K30" s="1"/>
    </row>
    <row r="31" spans="1:11">
      <c r="A31" s="1"/>
      <c r="B31" s="11"/>
      <c r="C31" s="12"/>
      <c r="D31" s="13"/>
      <c r="E31" s="14" t="s">
        <v>30</v>
      </c>
      <c r="F31" s="36">
        <f>COUNTIF('Idea Hub'!G:G,"=Yes")</f>
        <v>16</v>
      </c>
      <c r="G31" s="9" t="s">
        <v>31</v>
      </c>
      <c r="H31" s="14"/>
      <c r="I31" s="9"/>
      <c r="J31" s="37"/>
      <c r="K31" s="1"/>
    </row>
    <row r="32" spans="1:11">
      <c r="A32" s="1"/>
      <c r="B32" s="11"/>
      <c r="C32" s="12"/>
      <c r="D32" s="13"/>
      <c r="E32" s="14"/>
      <c r="F32" s="9"/>
      <c r="G32" s="9"/>
      <c r="H32" s="14"/>
      <c r="I32" s="9"/>
      <c r="J32" s="37"/>
      <c r="K32" s="1"/>
    </row>
    <row r="33" spans="1:11">
      <c r="A33" s="1"/>
      <c r="B33" s="11"/>
      <c r="C33" s="12"/>
      <c r="D33" s="26" t="s">
        <v>32</v>
      </c>
      <c r="E33" s="14"/>
      <c r="F33" s="9"/>
      <c r="G33" s="9"/>
      <c r="H33" s="28"/>
      <c r="I33" s="9"/>
      <c r="J33" s="37"/>
      <c r="K33" s="1"/>
    </row>
    <row r="34" spans="1:11">
      <c r="A34" s="1"/>
      <c r="B34" s="11"/>
      <c r="C34" s="12"/>
      <c r="D34" s="38"/>
      <c r="E34" s="29" t="s">
        <v>33</v>
      </c>
      <c r="F34" s="30" t="s">
        <v>11</v>
      </c>
      <c r="G34" s="29" t="s">
        <v>34</v>
      </c>
      <c r="H34" s="29"/>
      <c r="I34" s="9"/>
      <c r="J34" s="37"/>
      <c r="K34" s="1"/>
    </row>
    <row r="35" spans="1:11">
      <c r="A35" s="1"/>
      <c r="B35" s="11"/>
      <c r="C35" s="12"/>
      <c r="D35" s="13"/>
      <c r="E35" s="14" t="s">
        <v>35</v>
      </c>
      <c r="F35" s="36">
        <f>COUNTIF('Idea Hub'!H:H,"=Yes")</f>
        <v>81</v>
      </c>
      <c r="G35" s="9" t="s">
        <v>36</v>
      </c>
      <c r="H35" s="28"/>
      <c r="I35" s="9"/>
      <c r="J35" s="37"/>
      <c r="K35" s="1"/>
    </row>
    <row r="36" spans="1:11">
      <c r="A36" s="1"/>
      <c r="B36" s="11"/>
      <c r="C36" s="12"/>
      <c r="D36" s="13"/>
      <c r="E36" s="14" t="s">
        <v>37</v>
      </c>
      <c r="F36" s="36">
        <f>COUNTIF('Idea Hub'!I:I,"=Yes")</f>
        <v>66</v>
      </c>
      <c r="G36" s="9" t="s">
        <v>38</v>
      </c>
      <c r="H36" s="28"/>
      <c r="I36" s="9"/>
      <c r="J36" s="37"/>
      <c r="K36" s="1"/>
    </row>
    <row r="37" spans="1:11">
      <c r="A37" s="1"/>
      <c r="B37" s="11"/>
      <c r="C37" s="12"/>
      <c r="D37" s="13"/>
      <c r="E37" s="14" t="s">
        <v>39</v>
      </c>
      <c r="F37" s="36">
        <f>COUNTIF('Idea Hub'!J:J,"=Yes")</f>
        <v>76</v>
      </c>
      <c r="G37" s="9" t="s">
        <v>39</v>
      </c>
      <c r="H37" s="28"/>
      <c r="I37" s="9"/>
      <c r="J37" s="37"/>
      <c r="K37" s="1"/>
    </row>
    <row r="38" spans="1:11">
      <c r="A38" s="1"/>
      <c r="B38" s="11"/>
      <c r="C38" s="12"/>
      <c r="D38" s="13"/>
      <c r="E38" s="14" t="s">
        <v>40</v>
      </c>
      <c r="F38" s="36">
        <f>COUNTIF('Idea Hub'!K:K,"=Yes")</f>
        <v>72</v>
      </c>
      <c r="G38" s="9" t="s">
        <v>41</v>
      </c>
      <c r="H38" s="28"/>
      <c r="I38" s="9"/>
      <c r="J38" s="37"/>
      <c r="K38" s="1"/>
    </row>
    <row r="39" spans="1:11">
      <c r="A39" s="1"/>
      <c r="B39" s="11"/>
      <c r="C39" s="12"/>
      <c r="D39" s="13"/>
      <c r="E39" s="14" t="s">
        <v>42</v>
      </c>
      <c r="F39" s="36">
        <f>COUNTIF('Idea Hub'!L:L,"=Yes")</f>
        <v>63</v>
      </c>
      <c r="G39" s="9" t="s">
        <v>43</v>
      </c>
      <c r="H39" s="28"/>
      <c r="I39" s="9"/>
      <c r="J39" s="37"/>
      <c r="K39" s="1"/>
    </row>
    <row r="40" spans="1:11">
      <c r="A40" s="1"/>
      <c r="B40" s="11"/>
      <c r="C40" s="12"/>
      <c r="D40" s="13"/>
      <c r="E40" s="14" t="s">
        <v>44</v>
      </c>
      <c r="F40" s="36">
        <f>COUNTIF('Idea Hub'!M:M,"=Yes")</f>
        <v>74</v>
      </c>
      <c r="G40" s="9" t="s">
        <v>45</v>
      </c>
      <c r="H40" s="28"/>
      <c r="I40" s="9"/>
      <c r="J40" s="37"/>
      <c r="K40" s="1"/>
    </row>
    <row r="41" spans="1:11">
      <c r="A41" s="1"/>
      <c r="B41" s="11"/>
      <c r="C41" s="12"/>
      <c r="D41" s="13"/>
      <c r="E41" s="14" t="s">
        <v>46</v>
      </c>
      <c r="F41" s="36">
        <f>COUNTIF('Idea Hub'!N:N,"=Yes")</f>
        <v>98</v>
      </c>
      <c r="G41" s="9" t="s">
        <v>47</v>
      </c>
      <c r="H41" s="28"/>
      <c r="I41" s="9"/>
      <c r="J41" s="37"/>
      <c r="K41" s="1"/>
    </row>
    <row r="42" spans="1:11">
      <c r="A42" s="1"/>
      <c r="B42" s="11"/>
      <c r="C42" s="39"/>
      <c r="D42" s="40"/>
      <c r="E42" s="14" t="s">
        <v>48</v>
      </c>
      <c r="F42" s="36">
        <f>COUNTIF('Idea Hub'!O:O,"=Yes")</f>
        <v>76</v>
      </c>
      <c r="G42" s="9" t="s">
        <v>49</v>
      </c>
      <c r="I42" s="41"/>
      <c r="J42" s="37"/>
      <c r="K42" s="1"/>
    </row>
    <row r="43" spans="1:11">
      <c r="A43" s="1"/>
      <c r="B43" s="11"/>
      <c r="C43" s="42"/>
      <c r="D43" s="43"/>
      <c r="E43" s="44"/>
      <c r="F43" s="36"/>
      <c r="G43" s="41"/>
      <c r="H43" s="45"/>
      <c r="I43" s="45"/>
      <c r="J43" s="37"/>
      <c r="K43" s="1"/>
    </row>
    <row r="44" spans="1:11">
      <c r="A44" s="1"/>
      <c r="B44" s="46"/>
      <c r="C44" s="6"/>
      <c r="D44" s="6"/>
      <c r="E44" s="6"/>
      <c r="F44" s="6"/>
      <c r="G44" s="6"/>
      <c r="H44" s="6"/>
      <c r="I44" s="47"/>
      <c r="J44" s="47"/>
      <c r="K44" s="1"/>
    </row>
    <row r="45" spans="1:11">
      <c r="A45" s="1"/>
      <c r="B45" s="48"/>
      <c r="C45" s="1"/>
      <c r="D45" s="1"/>
      <c r="E45" s="1"/>
      <c r="F45" s="1"/>
      <c r="G45" s="1"/>
      <c r="H45" s="1"/>
      <c r="I45" s="1"/>
      <c r="J45" s="1"/>
      <c r="K45" s="1"/>
    </row>
    <row r="46" spans="1:11">
      <c r="A46" s="1"/>
      <c r="B46" s="49"/>
      <c r="C46" s="49"/>
      <c r="D46" s="49"/>
      <c r="E46" s="49"/>
      <c r="F46" s="49"/>
      <c r="G46" s="49"/>
      <c r="H46" s="49"/>
      <c r="I46" s="49"/>
      <c r="J46" s="49"/>
      <c r="K46" s="1"/>
    </row>
    <row r="47" spans="1:11">
      <c r="A47" s="50"/>
      <c r="B47" s="87" t="s">
        <v>50</v>
      </c>
      <c r="C47" s="88"/>
      <c r="D47" s="88"/>
      <c r="E47" s="88"/>
      <c r="F47" s="88"/>
      <c r="G47" s="88"/>
      <c r="H47" s="88"/>
      <c r="I47" s="88"/>
      <c r="J47" s="89"/>
      <c r="K47" s="51"/>
    </row>
    <row r="48" spans="1:11">
      <c r="A48" s="1"/>
      <c r="B48" s="48"/>
      <c r="C48" s="48"/>
      <c r="D48" s="48"/>
      <c r="E48" s="48"/>
      <c r="F48" s="48"/>
      <c r="G48" s="48"/>
      <c r="H48" s="48"/>
      <c r="I48" s="48"/>
      <c r="J48" s="48"/>
      <c r="K48" s="1"/>
    </row>
  </sheetData>
  <mergeCells count="7">
    <mergeCell ref="D16:H16"/>
    <mergeCell ref="B47:J47"/>
    <mergeCell ref="C6:H6"/>
    <mergeCell ref="C8:H8"/>
    <mergeCell ref="C10:H10"/>
    <mergeCell ref="D12:H12"/>
    <mergeCell ref="D14:H14"/>
  </mergeCells>
  <hyperlinks>
    <hyperlink ref="C6" r:id="rId1" xr:uid="{00000000-0004-0000-0000-000000000000}"/>
  </hyperlinks>
  <printOptions horizontalCentered="1" gridLines="1"/>
  <pageMargins left="0.7" right="0.7" top="0.75" bottom="0.75" header="0" footer="0"/>
  <pageSetup fitToHeight="0" pageOrder="overThenDown" orientation="landscape" cellComments="atEnd"/>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23"/>
  <sheetViews>
    <sheetView workbookViewId="0">
      <pane xSplit="2" ySplit="3" topLeftCell="C58" activePane="bottomRight" state="frozen"/>
      <selection pane="topRight" activeCell="C1" sqref="C1"/>
      <selection pane="bottomLeft" activeCell="A4" sqref="A4"/>
      <selection pane="bottomRight" activeCell="B2" sqref="B2"/>
    </sheetView>
  </sheetViews>
  <sheetFormatPr baseColWidth="10" defaultColWidth="14.5" defaultRowHeight="153" customHeight="1"/>
  <cols>
    <col min="1" max="1" width="3.6640625" customWidth="1"/>
    <col min="2" max="2" width="67" customWidth="1"/>
    <col min="3" max="3" width="20.6640625" customWidth="1"/>
    <col min="4" max="7" width="17.33203125" customWidth="1"/>
    <col min="8" max="13" width="14.5" customWidth="1"/>
    <col min="14" max="14" width="18" customWidth="1"/>
    <col min="15" max="16" width="14.5" customWidth="1"/>
  </cols>
  <sheetData>
    <row r="1" spans="1:16" ht="40" customHeight="1">
      <c r="A1" s="52" t="s">
        <v>51</v>
      </c>
      <c r="B1" s="53"/>
      <c r="C1" s="54"/>
      <c r="D1" s="55"/>
      <c r="E1" s="55"/>
      <c r="F1" s="55"/>
      <c r="G1" s="55"/>
      <c r="H1" s="54"/>
      <c r="I1" s="54"/>
      <c r="J1" s="54"/>
      <c r="K1" s="54"/>
      <c r="L1" s="54"/>
      <c r="M1" s="54"/>
      <c r="N1" s="54"/>
      <c r="O1" s="54"/>
      <c r="P1" s="54"/>
    </row>
    <row r="2" spans="1:16" ht="27" customHeight="1">
      <c r="A2" s="56"/>
      <c r="B2" s="57"/>
      <c r="C2" s="58"/>
      <c r="D2" s="97" t="s">
        <v>52</v>
      </c>
      <c r="E2" s="98"/>
      <c r="F2" s="98"/>
      <c r="G2" s="98"/>
      <c r="H2" s="99" t="s">
        <v>53</v>
      </c>
      <c r="I2" s="98"/>
      <c r="J2" s="98"/>
      <c r="K2" s="98"/>
      <c r="L2" s="98"/>
      <c r="M2" s="98"/>
      <c r="N2" s="98"/>
      <c r="O2" s="98"/>
      <c r="P2" s="98"/>
    </row>
    <row r="3" spans="1:16" ht="64" customHeight="1">
      <c r="A3" s="59"/>
      <c r="B3" s="57" t="s">
        <v>54</v>
      </c>
      <c r="C3" s="58" t="s">
        <v>55</v>
      </c>
      <c r="D3" s="57" t="s">
        <v>24</v>
      </c>
      <c r="E3" s="57" t="s">
        <v>26</v>
      </c>
      <c r="F3" s="57" t="s">
        <v>28</v>
      </c>
      <c r="G3" s="57" t="s">
        <v>56</v>
      </c>
      <c r="H3" s="58" t="s">
        <v>35</v>
      </c>
      <c r="I3" s="58" t="s">
        <v>39</v>
      </c>
      <c r="J3" s="58" t="s">
        <v>37</v>
      </c>
      <c r="K3" s="58" t="s">
        <v>40</v>
      </c>
      <c r="L3" s="58" t="s">
        <v>57</v>
      </c>
      <c r="M3" s="58" t="s">
        <v>44</v>
      </c>
      <c r="N3" s="58" t="s">
        <v>46</v>
      </c>
      <c r="O3" s="58" t="s">
        <v>48</v>
      </c>
      <c r="P3" s="58" t="s">
        <v>58</v>
      </c>
    </row>
    <row r="4" spans="1:16" ht="153" customHeight="1">
      <c r="A4" s="60"/>
      <c r="B4" s="61" t="s">
        <v>59</v>
      </c>
      <c r="C4" s="62" t="s">
        <v>13</v>
      </c>
      <c r="D4" s="63" t="s">
        <v>60</v>
      </c>
      <c r="E4" s="63"/>
      <c r="F4" s="63"/>
      <c r="G4" s="63"/>
      <c r="H4" s="64" t="s">
        <v>60</v>
      </c>
      <c r="I4" s="64" t="s">
        <v>60</v>
      </c>
      <c r="J4" s="64" t="s">
        <v>60</v>
      </c>
      <c r="K4" s="64" t="s">
        <v>60</v>
      </c>
      <c r="L4" s="64" t="s">
        <v>60</v>
      </c>
      <c r="M4" s="64" t="s">
        <v>60</v>
      </c>
      <c r="N4" s="64" t="s">
        <v>60</v>
      </c>
      <c r="O4" s="64" t="s">
        <v>60</v>
      </c>
      <c r="P4" s="64" t="s">
        <v>60</v>
      </c>
    </row>
    <row r="5" spans="1:16" ht="153" customHeight="1">
      <c r="A5" s="60"/>
      <c r="B5" s="61" t="s">
        <v>61</v>
      </c>
      <c r="C5" s="62" t="s">
        <v>13</v>
      </c>
      <c r="D5" s="63" t="s">
        <v>60</v>
      </c>
      <c r="E5" s="63"/>
      <c r="F5" s="63"/>
      <c r="G5" s="63"/>
      <c r="H5" s="64" t="s">
        <v>60</v>
      </c>
      <c r="I5" s="64" t="s">
        <v>60</v>
      </c>
      <c r="J5" s="64" t="s">
        <v>60</v>
      </c>
      <c r="K5" s="64" t="s">
        <v>60</v>
      </c>
      <c r="L5" s="64" t="s">
        <v>60</v>
      </c>
      <c r="M5" s="64" t="s">
        <v>60</v>
      </c>
      <c r="N5" s="64" t="s">
        <v>60</v>
      </c>
      <c r="O5" s="64" t="s">
        <v>60</v>
      </c>
      <c r="P5" s="64" t="s">
        <v>60</v>
      </c>
    </row>
    <row r="6" spans="1:16" ht="153" customHeight="1">
      <c r="A6" s="60"/>
      <c r="B6" s="61" t="s">
        <v>62</v>
      </c>
      <c r="C6" s="62" t="s">
        <v>13</v>
      </c>
      <c r="D6" s="63" t="s">
        <v>60</v>
      </c>
      <c r="E6" s="63"/>
      <c r="F6" s="63"/>
      <c r="G6" s="63"/>
      <c r="H6" s="64" t="s">
        <v>60</v>
      </c>
      <c r="I6" s="64" t="s">
        <v>60</v>
      </c>
      <c r="J6" s="64" t="s">
        <v>60</v>
      </c>
      <c r="K6" s="64" t="s">
        <v>60</v>
      </c>
      <c r="L6" s="64" t="s">
        <v>60</v>
      </c>
      <c r="M6" s="64" t="s">
        <v>60</v>
      </c>
      <c r="N6" s="64" t="s">
        <v>60</v>
      </c>
      <c r="O6" s="64" t="s">
        <v>60</v>
      </c>
      <c r="P6" s="64" t="s">
        <v>60</v>
      </c>
    </row>
    <row r="7" spans="1:16" ht="153" customHeight="1">
      <c r="A7" s="60"/>
      <c r="B7" s="61" t="s">
        <v>63</v>
      </c>
      <c r="C7" s="62" t="s">
        <v>13</v>
      </c>
      <c r="D7" s="63" t="s">
        <v>60</v>
      </c>
      <c r="E7" s="63"/>
      <c r="F7" s="63" t="s">
        <v>60</v>
      </c>
      <c r="G7" s="63"/>
      <c r="H7" s="64" t="s">
        <v>60</v>
      </c>
      <c r="I7" s="64" t="s">
        <v>60</v>
      </c>
      <c r="J7" s="64" t="s">
        <v>60</v>
      </c>
      <c r="K7" s="64" t="s">
        <v>60</v>
      </c>
      <c r="L7" s="64" t="s">
        <v>60</v>
      </c>
      <c r="M7" s="64" t="s">
        <v>60</v>
      </c>
      <c r="N7" s="64" t="s">
        <v>60</v>
      </c>
      <c r="O7" s="64" t="s">
        <v>60</v>
      </c>
      <c r="P7" s="64" t="s">
        <v>60</v>
      </c>
    </row>
    <row r="8" spans="1:16" ht="153" customHeight="1">
      <c r="A8" s="60"/>
      <c r="B8" s="61" t="s">
        <v>64</v>
      </c>
      <c r="C8" s="62" t="s">
        <v>13</v>
      </c>
      <c r="D8" s="63"/>
      <c r="E8" s="63" t="s">
        <v>60</v>
      </c>
      <c r="F8" s="63"/>
      <c r="G8" s="63"/>
      <c r="H8" s="64" t="s">
        <v>60</v>
      </c>
      <c r="I8" s="64" t="s">
        <v>60</v>
      </c>
      <c r="J8" s="64" t="s">
        <v>60</v>
      </c>
      <c r="K8" s="64" t="s">
        <v>60</v>
      </c>
      <c r="L8" s="64" t="s">
        <v>60</v>
      </c>
      <c r="M8" s="64" t="s">
        <v>60</v>
      </c>
      <c r="N8" s="64" t="s">
        <v>60</v>
      </c>
      <c r="O8" s="64" t="s">
        <v>60</v>
      </c>
      <c r="P8" s="64" t="s">
        <v>60</v>
      </c>
    </row>
    <row r="9" spans="1:16" ht="153" customHeight="1">
      <c r="A9" s="60"/>
      <c r="B9" s="61" t="s">
        <v>65</v>
      </c>
      <c r="C9" s="62" t="s">
        <v>13</v>
      </c>
      <c r="D9" s="63" t="s">
        <v>60</v>
      </c>
      <c r="E9" s="63"/>
      <c r="F9" s="63"/>
      <c r="G9" s="63"/>
      <c r="H9" s="64"/>
      <c r="I9" s="64"/>
      <c r="J9" s="64" t="s">
        <v>60</v>
      </c>
      <c r="K9" s="64"/>
      <c r="L9" s="64"/>
      <c r="M9" s="64" t="s">
        <v>60</v>
      </c>
      <c r="N9" s="64"/>
      <c r="O9" s="64"/>
      <c r="P9" s="64"/>
    </row>
    <row r="10" spans="1:16" ht="153" customHeight="1">
      <c r="A10" s="60"/>
      <c r="B10" s="61" t="s">
        <v>66</v>
      </c>
      <c r="C10" s="62" t="s">
        <v>13</v>
      </c>
      <c r="D10" s="63" t="s">
        <v>60</v>
      </c>
      <c r="E10" s="63"/>
      <c r="F10" s="63"/>
      <c r="G10" s="63"/>
      <c r="H10" s="64" t="s">
        <v>60</v>
      </c>
      <c r="I10" s="64"/>
      <c r="J10" s="64"/>
      <c r="K10" s="64"/>
      <c r="L10" s="64"/>
      <c r="M10" s="64"/>
      <c r="N10" s="64" t="s">
        <v>60</v>
      </c>
      <c r="O10" s="64"/>
      <c r="P10" s="64"/>
    </row>
    <row r="11" spans="1:16" ht="153" customHeight="1">
      <c r="A11" s="60"/>
      <c r="B11" s="61" t="s">
        <v>67</v>
      </c>
      <c r="C11" s="62" t="s">
        <v>13</v>
      </c>
      <c r="D11" s="63" t="s">
        <v>60</v>
      </c>
      <c r="E11" s="63" t="s">
        <v>60</v>
      </c>
      <c r="F11" s="63" t="s">
        <v>60</v>
      </c>
      <c r="G11" s="63"/>
      <c r="H11" s="64" t="s">
        <v>60</v>
      </c>
      <c r="I11" s="64"/>
      <c r="J11" s="64"/>
      <c r="K11" s="64"/>
      <c r="L11" s="64"/>
      <c r="M11" s="64"/>
      <c r="N11" s="64" t="s">
        <v>60</v>
      </c>
      <c r="O11" s="64"/>
      <c r="P11" s="64"/>
    </row>
    <row r="12" spans="1:16" ht="153" customHeight="1">
      <c r="A12" s="60"/>
      <c r="B12" s="61" t="s">
        <v>68</v>
      </c>
      <c r="C12" s="62" t="s">
        <v>13</v>
      </c>
      <c r="D12" s="63" t="s">
        <v>60</v>
      </c>
      <c r="E12" s="63"/>
      <c r="F12" s="63"/>
      <c r="G12" s="63"/>
      <c r="H12" s="64" t="s">
        <v>60</v>
      </c>
      <c r="I12" s="64" t="s">
        <v>60</v>
      </c>
      <c r="J12" s="64" t="s">
        <v>60</v>
      </c>
      <c r="K12" s="64" t="s">
        <v>60</v>
      </c>
      <c r="L12" s="64" t="s">
        <v>60</v>
      </c>
      <c r="M12" s="64" t="s">
        <v>60</v>
      </c>
      <c r="N12" s="64" t="s">
        <v>60</v>
      </c>
      <c r="O12" s="64" t="s">
        <v>60</v>
      </c>
      <c r="P12" s="64" t="s">
        <v>60</v>
      </c>
    </row>
    <row r="13" spans="1:16" ht="153" customHeight="1">
      <c r="A13" s="60"/>
      <c r="B13" s="61" t="s">
        <v>69</v>
      </c>
      <c r="C13" s="62" t="s">
        <v>13</v>
      </c>
      <c r="D13" s="63" t="s">
        <v>60</v>
      </c>
      <c r="E13" s="63"/>
      <c r="F13" s="63"/>
      <c r="G13" s="63"/>
      <c r="H13" s="64" t="s">
        <v>60</v>
      </c>
      <c r="I13" s="64" t="s">
        <v>60</v>
      </c>
      <c r="J13" s="64" t="s">
        <v>60</v>
      </c>
      <c r="K13" s="64" t="s">
        <v>60</v>
      </c>
      <c r="L13" s="64" t="s">
        <v>60</v>
      </c>
      <c r="M13" s="64" t="s">
        <v>60</v>
      </c>
      <c r="N13" s="64" t="s">
        <v>60</v>
      </c>
      <c r="O13" s="64" t="s">
        <v>60</v>
      </c>
      <c r="P13" s="64" t="s">
        <v>60</v>
      </c>
    </row>
    <row r="14" spans="1:16" ht="153" customHeight="1">
      <c r="A14" s="60"/>
      <c r="B14" s="61" t="s">
        <v>70</v>
      </c>
      <c r="C14" s="62" t="s">
        <v>13</v>
      </c>
      <c r="D14" s="63" t="s">
        <v>60</v>
      </c>
      <c r="E14" s="63"/>
      <c r="F14" s="63"/>
      <c r="G14" s="63"/>
      <c r="H14" s="64"/>
      <c r="I14" s="64"/>
      <c r="J14" s="64"/>
      <c r="K14" s="64"/>
      <c r="L14" s="64"/>
      <c r="M14" s="64"/>
      <c r="N14" s="64" t="s">
        <v>60</v>
      </c>
      <c r="O14" s="64"/>
      <c r="P14" s="64"/>
    </row>
    <row r="15" spans="1:16" ht="153" customHeight="1">
      <c r="A15" s="60"/>
      <c r="B15" s="61" t="s">
        <v>71</v>
      </c>
      <c r="C15" s="62" t="s">
        <v>13</v>
      </c>
      <c r="D15" s="63" t="s">
        <v>60</v>
      </c>
      <c r="E15" s="63"/>
      <c r="F15" s="63" t="s">
        <v>60</v>
      </c>
      <c r="G15" s="63"/>
      <c r="H15" s="64"/>
      <c r="I15" s="64"/>
      <c r="J15" s="64"/>
      <c r="K15" s="64"/>
      <c r="L15" s="64"/>
      <c r="M15" s="64"/>
      <c r="N15" s="64" t="s">
        <v>60</v>
      </c>
      <c r="O15" s="64"/>
      <c r="P15" s="64"/>
    </row>
    <row r="16" spans="1:16" ht="153" customHeight="1">
      <c r="A16" s="60"/>
      <c r="B16" s="61" t="s">
        <v>72</v>
      </c>
      <c r="C16" s="62" t="s">
        <v>13</v>
      </c>
      <c r="D16" s="63" t="s">
        <v>60</v>
      </c>
      <c r="E16" s="63" t="s">
        <v>60</v>
      </c>
      <c r="F16" s="63" t="s">
        <v>60</v>
      </c>
      <c r="G16" s="63"/>
      <c r="H16" s="64" t="s">
        <v>60</v>
      </c>
      <c r="I16" s="64" t="s">
        <v>60</v>
      </c>
      <c r="J16" s="64" t="s">
        <v>60</v>
      </c>
      <c r="K16" s="64" t="s">
        <v>60</v>
      </c>
      <c r="L16" s="64" t="s">
        <v>60</v>
      </c>
      <c r="M16" s="64" t="s">
        <v>60</v>
      </c>
      <c r="N16" s="64" t="s">
        <v>60</v>
      </c>
      <c r="O16" s="64" t="s">
        <v>60</v>
      </c>
      <c r="P16" s="64" t="s">
        <v>60</v>
      </c>
    </row>
    <row r="17" spans="1:16" ht="153" customHeight="1">
      <c r="A17" s="60"/>
      <c r="B17" s="61" t="s">
        <v>73</v>
      </c>
      <c r="C17" s="62" t="s">
        <v>13</v>
      </c>
      <c r="D17" s="63" t="s">
        <v>60</v>
      </c>
      <c r="E17" s="63"/>
      <c r="F17" s="63"/>
      <c r="G17" s="63"/>
      <c r="H17" s="64" t="s">
        <v>60</v>
      </c>
      <c r="I17" s="64" t="s">
        <v>60</v>
      </c>
      <c r="J17" s="64" t="s">
        <v>60</v>
      </c>
      <c r="K17" s="64" t="s">
        <v>60</v>
      </c>
      <c r="L17" s="64" t="s">
        <v>60</v>
      </c>
      <c r="M17" s="64" t="s">
        <v>60</v>
      </c>
      <c r="N17" s="64" t="s">
        <v>60</v>
      </c>
      <c r="O17" s="64" t="s">
        <v>60</v>
      </c>
      <c r="P17" s="64" t="s">
        <v>60</v>
      </c>
    </row>
    <row r="18" spans="1:16" ht="153" customHeight="1">
      <c r="A18" s="60"/>
      <c r="B18" s="61" t="s">
        <v>74</v>
      </c>
      <c r="C18" s="62" t="s">
        <v>13</v>
      </c>
      <c r="D18" s="63"/>
      <c r="E18" s="63"/>
      <c r="F18" s="63" t="s">
        <v>60</v>
      </c>
      <c r="G18" s="63"/>
      <c r="H18" s="64" t="s">
        <v>60</v>
      </c>
      <c r="I18" s="64" t="s">
        <v>60</v>
      </c>
      <c r="J18" s="64" t="s">
        <v>60</v>
      </c>
      <c r="K18" s="64"/>
      <c r="L18" s="64"/>
      <c r="M18" s="64"/>
      <c r="N18" s="64" t="s">
        <v>60</v>
      </c>
      <c r="O18" s="64" t="s">
        <v>60</v>
      </c>
      <c r="P18" s="64" t="s">
        <v>60</v>
      </c>
    </row>
    <row r="19" spans="1:16" ht="153" customHeight="1">
      <c r="A19" s="60"/>
      <c r="B19" s="61" t="s">
        <v>75</v>
      </c>
      <c r="C19" s="62" t="s">
        <v>13</v>
      </c>
      <c r="D19" s="63"/>
      <c r="E19" s="63"/>
      <c r="F19" s="63" t="s">
        <v>60</v>
      </c>
      <c r="G19" s="63"/>
      <c r="H19" s="64" t="s">
        <v>60</v>
      </c>
      <c r="I19" s="64" t="s">
        <v>60</v>
      </c>
      <c r="J19" s="64" t="s">
        <v>60</v>
      </c>
      <c r="K19" s="64" t="s">
        <v>60</v>
      </c>
      <c r="L19" s="64" t="s">
        <v>60</v>
      </c>
      <c r="M19" s="64" t="s">
        <v>60</v>
      </c>
      <c r="N19" s="64" t="s">
        <v>60</v>
      </c>
      <c r="O19" s="64" t="s">
        <v>60</v>
      </c>
      <c r="P19" s="64" t="s">
        <v>60</v>
      </c>
    </row>
    <row r="20" spans="1:16" ht="153" customHeight="1">
      <c r="A20" s="60"/>
      <c r="B20" s="61" t="s">
        <v>76</v>
      </c>
      <c r="C20" s="62" t="s">
        <v>13</v>
      </c>
      <c r="D20" s="63" t="s">
        <v>60</v>
      </c>
      <c r="E20" s="63" t="s">
        <v>60</v>
      </c>
      <c r="F20" s="63"/>
      <c r="G20" s="63"/>
      <c r="H20" s="64" t="s">
        <v>60</v>
      </c>
      <c r="I20" s="64" t="s">
        <v>60</v>
      </c>
      <c r="J20" s="64" t="s">
        <v>60</v>
      </c>
      <c r="K20" s="64" t="s">
        <v>60</v>
      </c>
      <c r="L20" s="64" t="s">
        <v>60</v>
      </c>
      <c r="M20" s="64" t="s">
        <v>60</v>
      </c>
      <c r="N20" s="64" t="s">
        <v>60</v>
      </c>
      <c r="O20" s="64" t="s">
        <v>60</v>
      </c>
      <c r="P20" s="64" t="s">
        <v>60</v>
      </c>
    </row>
    <row r="21" spans="1:16" ht="153" customHeight="1">
      <c r="A21" s="60"/>
      <c r="B21" s="61" t="s">
        <v>77</v>
      </c>
      <c r="C21" s="62" t="s">
        <v>13</v>
      </c>
      <c r="D21" s="63" t="s">
        <v>60</v>
      </c>
      <c r="E21" s="63"/>
      <c r="F21" s="63"/>
      <c r="G21" s="63"/>
      <c r="H21" s="64" t="s">
        <v>60</v>
      </c>
      <c r="I21" s="64" t="s">
        <v>60</v>
      </c>
      <c r="J21" s="64" t="s">
        <v>60</v>
      </c>
      <c r="K21" s="64" t="s">
        <v>60</v>
      </c>
      <c r="L21" s="64" t="s">
        <v>60</v>
      </c>
      <c r="M21" s="64" t="s">
        <v>60</v>
      </c>
      <c r="N21" s="64" t="s">
        <v>60</v>
      </c>
      <c r="O21" s="64" t="s">
        <v>60</v>
      </c>
      <c r="P21" s="64" t="s">
        <v>60</v>
      </c>
    </row>
    <row r="22" spans="1:16" ht="153" customHeight="1">
      <c r="A22" s="60"/>
      <c r="B22" s="61" t="s">
        <v>78</v>
      </c>
      <c r="C22" s="62" t="s">
        <v>13</v>
      </c>
      <c r="D22" s="63" t="s">
        <v>60</v>
      </c>
      <c r="E22" s="63"/>
      <c r="F22" s="63"/>
      <c r="G22" s="63"/>
      <c r="H22" s="64"/>
      <c r="I22" s="64" t="s">
        <v>60</v>
      </c>
      <c r="J22" s="64"/>
      <c r="K22" s="64" t="s">
        <v>60</v>
      </c>
      <c r="L22" s="64"/>
      <c r="M22" s="64"/>
      <c r="N22" s="64"/>
      <c r="O22" s="64"/>
      <c r="P22" s="64" t="s">
        <v>60</v>
      </c>
    </row>
    <row r="23" spans="1:16" ht="153" customHeight="1">
      <c r="A23" s="60"/>
      <c r="B23" s="61" t="s">
        <v>79</v>
      </c>
      <c r="C23" s="62" t="s">
        <v>13</v>
      </c>
      <c r="D23" s="63"/>
      <c r="E23" s="63"/>
      <c r="F23" s="63" t="s">
        <v>60</v>
      </c>
      <c r="G23" s="63"/>
      <c r="H23" s="64" t="s">
        <v>60</v>
      </c>
      <c r="I23" s="64"/>
      <c r="J23" s="64" t="s">
        <v>60</v>
      </c>
      <c r="K23" s="64" t="s">
        <v>60</v>
      </c>
      <c r="L23" s="64" t="s">
        <v>60</v>
      </c>
      <c r="M23" s="64" t="s">
        <v>60</v>
      </c>
      <c r="N23" s="64" t="s">
        <v>60</v>
      </c>
      <c r="O23" s="64" t="s">
        <v>60</v>
      </c>
      <c r="P23" s="64"/>
    </row>
    <row r="24" spans="1:16" ht="153" customHeight="1">
      <c r="A24" s="60"/>
      <c r="B24" s="61" t="s">
        <v>80</v>
      </c>
      <c r="C24" s="62" t="s">
        <v>13</v>
      </c>
      <c r="D24" s="63"/>
      <c r="E24" s="63"/>
      <c r="F24" s="63"/>
      <c r="G24" s="63" t="s">
        <v>60</v>
      </c>
      <c r="H24" s="64" t="s">
        <v>60</v>
      </c>
      <c r="I24" s="64" t="s">
        <v>60</v>
      </c>
      <c r="J24" s="64" t="s">
        <v>60</v>
      </c>
      <c r="K24" s="64" t="s">
        <v>60</v>
      </c>
      <c r="L24" s="64" t="s">
        <v>60</v>
      </c>
      <c r="M24" s="64" t="s">
        <v>60</v>
      </c>
      <c r="N24" s="64" t="s">
        <v>60</v>
      </c>
      <c r="O24" s="64" t="s">
        <v>60</v>
      </c>
      <c r="P24" s="64" t="s">
        <v>60</v>
      </c>
    </row>
    <row r="25" spans="1:16" ht="153" customHeight="1">
      <c r="A25" s="60"/>
      <c r="B25" s="61" t="s">
        <v>81</v>
      </c>
      <c r="C25" s="62" t="s">
        <v>13</v>
      </c>
      <c r="D25" s="63" t="s">
        <v>60</v>
      </c>
      <c r="E25" s="63" t="s">
        <v>60</v>
      </c>
      <c r="F25" s="63" t="s">
        <v>60</v>
      </c>
      <c r="G25" s="63"/>
      <c r="H25" s="64" t="s">
        <v>60</v>
      </c>
      <c r="I25" s="64" t="s">
        <v>60</v>
      </c>
      <c r="J25" s="64" t="s">
        <v>60</v>
      </c>
      <c r="K25" s="64" t="s">
        <v>60</v>
      </c>
      <c r="L25" s="64" t="s">
        <v>60</v>
      </c>
      <c r="M25" s="64" t="s">
        <v>60</v>
      </c>
      <c r="N25" s="64" t="s">
        <v>60</v>
      </c>
      <c r="O25" s="64" t="s">
        <v>60</v>
      </c>
      <c r="P25" s="64" t="s">
        <v>60</v>
      </c>
    </row>
    <row r="26" spans="1:16" ht="153" customHeight="1">
      <c r="A26" s="60"/>
      <c r="B26" s="61" t="s">
        <v>82</v>
      </c>
      <c r="C26" s="62" t="s">
        <v>13</v>
      </c>
      <c r="D26" s="63" t="s">
        <v>60</v>
      </c>
      <c r="E26" s="63" t="s">
        <v>60</v>
      </c>
      <c r="F26" s="63" t="s">
        <v>60</v>
      </c>
      <c r="G26" s="63"/>
      <c r="H26" s="64" t="s">
        <v>60</v>
      </c>
      <c r="I26" s="64" t="s">
        <v>60</v>
      </c>
      <c r="J26" s="64" t="s">
        <v>60</v>
      </c>
      <c r="K26" s="64" t="s">
        <v>60</v>
      </c>
      <c r="L26" s="64" t="s">
        <v>60</v>
      </c>
      <c r="M26" s="64" t="s">
        <v>60</v>
      </c>
      <c r="N26" s="64" t="s">
        <v>60</v>
      </c>
      <c r="O26" s="64" t="s">
        <v>60</v>
      </c>
      <c r="P26" s="64" t="s">
        <v>60</v>
      </c>
    </row>
    <row r="27" spans="1:16" ht="153" customHeight="1">
      <c r="A27" s="60"/>
      <c r="B27" s="61" t="s">
        <v>83</v>
      </c>
      <c r="C27" s="62" t="s">
        <v>13</v>
      </c>
      <c r="D27" s="63"/>
      <c r="E27" s="63"/>
      <c r="F27" s="63" t="s">
        <v>60</v>
      </c>
      <c r="G27" s="63"/>
      <c r="H27" s="64" t="s">
        <v>60</v>
      </c>
      <c r="I27" s="64" t="s">
        <v>60</v>
      </c>
      <c r="J27" s="64" t="s">
        <v>60</v>
      </c>
      <c r="K27" s="64" t="s">
        <v>60</v>
      </c>
      <c r="L27" s="64" t="s">
        <v>60</v>
      </c>
      <c r="M27" s="64" t="s">
        <v>60</v>
      </c>
      <c r="N27" s="64" t="s">
        <v>60</v>
      </c>
      <c r="O27" s="64" t="s">
        <v>60</v>
      </c>
      <c r="P27" s="64" t="s">
        <v>60</v>
      </c>
    </row>
    <row r="28" spans="1:16" ht="153" customHeight="1">
      <c r="A28" s="60"/>
      <c r="B28" s="61" t="s">
        <v>84</v>
      </c>
      <c r="C28" s="62" t="s">
        <v>13</v>
      </c>
      <c r="D28" s="63" t="s">
        <v>60</v>
      </c>
      <c r="E28" s="63"/>
      <c r="F28" s="63"/>
      <c r="G28" s="63"/>
      <c r="H28" s="64"/>
      <c r="I28" s="64"/>
      <c r="J28" s="64" t="s">
        <v>60</v>
      </c>
      <c r="K28" s="64"/>
      <c r="L28" s="64"/>
      <c r="M28" s="64"/>
      <c r="N28" s="64"/>
      <c r="O28" s="64"/>
      <c r="P28" s="64" t="s">
        <v>60</v>
      </c>
    </row>
    <row r="29" spans="1:16" ht="153" customHeight="1">
      <c r="A29" s="60"/>
      <c r="B29" s="61" t="s">
        <v>85</v>
      </c>
      <c r="C29" s="62" t="s">
        <v>13</v>
      </c>
      <c r="D29" s="63" t="s">
        <v>60</v>
      </c>
      <c r="E29" s="63"/>
      <c r="F29" s="63" t="s">
        <v>60</v>
      </c>
      <c r="G29" s="63"/>
      <c r="H29" s="64"/>
      <c r="I29" s="64"/>
      <c r="J29" s="64"/>
      <c r="K29" s="64"/>
      <c r="L29" s="64"/>
      <c r="M29" s="64"/>
      <c r="N29" s="64"/>
      <c r="O29" s="64" t="s">
        <v>60</v>
      </c>
      <c r="P29" s="64"/>
    </row>
    <row r="30" spans="1:16" ht="153" customHeight="1">
      <c r="A30" s="60"/>
      <c r="B30" s="61" t="s">
        <v>86</v>
      </c>
      <c r="C30" s="62" t="s">
        <v>13</v>
      </c>
      <c r="D30" s="63" t="s">
        <v>60</v>
      </c>
      <c r="E30" s="63" t="s">
        <v>60</v>
      </c>
      <c r="F30" s="63" t="s">
        <v>60</v>
      </c>
      <c r="G30" s="63"/>
      <c r="H30" s="64" t="s">
        <v>60</v>
      </c>
      <c r="I30" s="64" t="s">
        <v>60</v>
      </c>
      <c r="J30" s="64" t="s">
        <v>60</v>
      </c>
      <c r="K30" s="64" t="s">
        <v>60</v>
      </c>
      <c r="L30" s="64" t="s">
        <v>60</v>
      </c>
      <c r="M30" s="64" t="s">
        <v>60</v>
      </c>
      <c r="N30" s="64" t="s">
        <v>60</v>
      </c>
      <c r="O30" s="64" t="s">
        <v>60</v>
      </c>
      <c r="P30" s="64" t="s">
        <v>60</v>
      </c>
    </row>
    <row r="31" spans="1:16" ht="153" customHeight="1">
      <c r="A31" s="60"/>
      <c r="B31" s="61" t="s">
        <v>87</v>
      </c>
      <c r="C31" s="62" t="s">
        <v>13</v>
      </c>
      <c r="D31" s="63" t="s">
        <v>60</v>
      </c>
      <c r="E31" s="63" t="s">
        <v>60</v>
      </c>
      <c r="F31" s="63"/>
      <c r="G31" s="63"/>
      <c r="H31" s="64" t="s">
        <v>60</v>
      </c>
      <c r="I31" s="64" t="s">
        <v>60</v>
      </c>
      <c r="J31" s="64" t="s">
        <v>60</v>
      </c>
      <c r="K31" s="64" t="s">
        <v>60</v>
      </c>
      <c r="L31" s="64" t="s">
        <v>60</v>
      </c>
      <c r="M31" s="64" t="s">
        <v>60</v>
      </c>
      <c r="N31" s="64" t="s">
        <v>60</v>
      </c>
      <c r="O31" s="64" t="s">
        <v>60</v>
      </c>
      <c r="P31" s="64" t="s">
        <v>60</v>
      </c>
    </row>
    <row r="32" spans="1:16" ht="153" customHeight="1">
      <c r="A32" s="60"/>
      <c r="B32" s="61" t="s">
        <v>88</v>
      </c>
      <c r="C32" s="62" t="s">
        <v>13</v>
      </c>
      <c r="D32" s="63" t="s">
        <v>60</v>
      </c>
      <c r="E32" s="63" t="s">
        <v>60</v>
      </c>
      <c r="F32" s="63"/>
      <c r="G32" s="63"/>
      <c r="H32" s="64" t="s">
        <v>60</v>
      </c>
      <c r="I32" s="64" t="s">
        <v>60</v>
      </c>
      <c r="J32" s="64" t="s">
        <v>60</v>
      </c>
      <c r="K32" s="64" t="s">
        <v>60</v>
      </c>
      <c r="L32" s="64" t="s">
        <v>60</v>
      </c>
      <c r="M32" s="64" t="s">
        <v>60</v>
      </c>
      <c r="N32" s="64" t="s">
        <v>60</v>
      </c>
      <c r="O32" s="64" t="s">
        <v>60</v>
      </c>
      <c r="P32" s="64" t="s">
        <v>60</v>
      </c>
    </row>
    <row r="33" spans="1:16" ht="153" customHeight="1">
      <c r="A33" s="60"/>
      <c r="B33" s="61" t="s">
        <v>89</v>
      </c>
      <c r="C33" s="62" t="s">
        <v>13</v>
      </c>
      <c r="D33" s="63" t="s">
        <v>60</v>
      </c>
      <c r="E33" s="63"/>
      <c r="F33" s="63" t="s">
        <v>60</v>
      </c>
      <c r="G33" s="63"/>
      <c r="H33" s="64"/>
      <c r="I33" s="64"/>
      <c r="J33" s="64" t="s">
        <v>60</v>
      </c>
      <c r="K33" s="64"/>
      <c r="L33" s="64"/>
      <c r="M33" s="64" t="s">
        <v>60</v>
      </c>
      <c r="N33" s="64"/>
      <c r="O33" s="64"/>
      <c r="P33" s="64"/>
    </row>
    <row r="34" spans="1:16" ht="153" customHeight="1">
      <c r="A34" s="60"/>
      <c r="B34" s="61" t="s">
        <v>90</v>
      </c>
      <c r="C34" s="62" t="s">
        <v>13</v>
      </c>
      <c r="D34" s="63" t="s">
        <v>60</v>
      </c>
      <c r="E34" s="63" t="s">
        <v>60</v>
      </c>
      <c r="F34" s="63"/>
      <c r="G34" s="63"/>
      <c r="H34" s="64" t="s">
        <v>60</v>
      </c>
      <c r="I34" s="64"/>
      <c r="J34" s="64"/>
      <c r="K34" s="64" t="s">
        <v>60</v>
      </c>
      <c r="L34" s="64"/>
      <c r="M34" s="64"/>
      <c r="N34" s="64" t="s">
        <v>60</v>
      </c>
      <c r="O34" s="64"/>
      <c r="P34" s="64"/>
    </row>
    <row r="35" spans="1:16" ht="153" customHeight="1">
      <c r="A35" s="60"/>
      <c r="B35" s="61" t="s">
        <v>91</v>
      </c>
      <c r="C35" s="62" t="s">
        <v>13</v>
      </c>
      <c r="D35" s="63"/>
      <c r="E35" s="63"/>
      <c r="F35" s="63" t="s">
        <v>60</v>
      </c>
      <c r="G35" s="63"/>
      <c r="H35" s="64" t="s">
        <v>60</v>
      </c>
      <c r="I35" s="64" t="s">
        <v>60</v>
      </c>
      <c r="J35" s="64" t="s">
        <v>60</v>
      </c>
      <c r="K35" s="64" t="s">
        <v>60</v>
      </c>
      <c r="L35" s="64" t="s">
        <v>60</v>
      </c>
      <c r="M35" s="64" t="s">
        <v>60</v>
      </c>
      <c r="N35" s="64" t="s">
        <v>60</v>
      </c>
      <c r="O35" s="64" t="s">
        <v>60</v>
      </c>
      <c r="P35" s="64" t="s">
        <v>60</v>
      </c>
    </row>
    <row r="36" spans="1:16" ht="153" customHeight="1">
      <c r="A36" s="60"/>
      <c r="B36" s="61" t="s">
        <v>92</v>
      </c>
      <c r="C36" s="62" t="s">
        <v>13</v>
      </c>
      <c r="D36" s="63" t="s">
        <v>60</v>
      </c>
      <c r="E36" s="63" t="s">
        <v>60</v>
      </c>
      <c r="F36" s="63"/>
      <c r="G36" s="63"/>
      <c r="H36" s="64" t="s">
        <v>60</v>
      </c>
      <c r="I36" s="64" t="s">
        <v>60</v>
      </c>
      <c r="J36" s="64" t="s">
        <v>60</v>
      </c>
      <c r="K36" s="64" t="s">
        <v>60</v>
      </c>
      <c r="L36" s="64" t="s">
        <v>60</v>
      </c>
      <c r="M36" s="64" t="s">
        <v>60</v>
      </c>
      <c r="N36" s="64" t="s">
        <v>60</v>
      </c>
      <c r="O36" s="64" t="s">
        <v>60</v>
      </c>
      <c r="P36" s="64" t="s">
        <v>60</v>
      </c>
    </row>
    <row r="37" spans="1:16" ht="153" customHeight="1">
      <c r="A37" s="60"/>
      <c r="B37" s="61" t="s">
        <v>93</v>
      </c>
      <c r="C37" s="62" t="s">
        <v>13</v>
      </c>
      <c r="D37" s="63" t="s">
        <v>60</v>
      </c>
      <c r="E37" s="63"/>
      <c r="F37" s="63"/>
      <c r="G37" s="63"/>
      <c r="H37" s="64" t="s">
        <v>60</v>
      </c>
      <c r="I37" s="64" t="s">
        <v>60</v>
      </c>
      <c r="J37" s="64" t="s">
        <v>60</v>
      </c>
      <c r="K37" s="64" t="s">
        <v>60</v>
      </c>
      <c r="L37" s="64" t="s">
        <v>60</v>
      </c>
      <c r="M37" s="64" t="s">
        <v>60</v>
      </c>
      <c r="N37" s="64" t="s">
        <v>60</v>
      </c>
      <c r="O37" s="64" t="s">
        <v>60</v>
      </c>
      <c r="P37" s="64" t="s">
        <v>60</v>
      </c>
    </row>
    <row r="38" spans="1:16" ht="153" customHeight="1">
      <c r="A38" s="60"/>
      <c r="B38" s="61" t="s">
        <v>94</v>
      </c>
      <c r="C38" s="62" t="s">
        <v>13</v>
      </c>
      <c r="D38" s="63" t="s">
        <v>60</v>
      </c>
      <c r="E38" s="63"/>
      <c r="F38" s="63"/>
      <c r="G38" s="63"/>
      <c r="H38" s="64"/>
      <c r="I38" s="64"/>
      <c r="J38" s="64"/>
      <c r="K38" s="64"/>
      <c r="L38" s="64"/>
      <c r="M38" s="64"/>
      <c r="N38" s="64" t="s">
        <v>60</v>
      </c>
      <c r="O38" s="64"/>
      <c r="P38" s="64"/>
    </row>
    <row r="39" spans="1:16" ht="153" customHeight="1">
      <c r="A39" s="60"/>
      <c r="B39" s="61" t="s">
        <v>95</v>
      </c>
      <c r="C39" s="62" t="s">
        <v>13</v>
      </c>
      <c r="D39" s="63" t="s">
        <v>60</v>
      </c>
      <c r="E39" s="63"/>
      <c r="F39" s="63"/>
      <c r="G39" s="63"/>
      <c r="H39" s="64"/>
      <c r="I39" s="64"/>
      <c r="J39" s="64"/>
      <c r="K39" s="64"/>
      <c r="L39" s="64"/>
      <c r="M39" s="64"/>
      <c r="N39" s="64" t="s">
        <v>60</v>
      </c>
      <c r="O39" s="64"/>
      <c r="P39" s="64"/>
    </row>
    <row r="40" spans="1:16" ht="153" customHeight="1">
      <c r="A40" s="60"/>
      <c r="B40" s="61" t="s">
        <v>96</v>
      </c>
      <c r="C40" s="62" t="s">
        <v>13</v>
      </c>
      <c r="D40" s="63" t="s">
        <v>60</v>
      </c>
      <c r="E40" s="63"/>
      <c r="F40" s="63"/>
      <c r="G40" s="63"/>
      <c r="H40" s="64"/>
      <c r="I40" s="64"/>
      <c r="J40" s="64"/>
      <c r="K40" s="64"/>
      <c r="L40" s="64"/>
      <c r="M40" s="64" t="s">
        <v>60</v>
      </c>
      <c r="N40" s="64"/>
      <c r="O40" s="64"/>
      <c r="P40" s="64"/>
    </row>
    <row r="41" spans="1:16" ht="153" customHeight="1">
      <c r="A41" s="60"/>
      <c r="B41" s="61" t="s">
        <v>97</v>
      </c>
      <c r="C41" s="62" t="s">
        <v>13</v>
      </c>
      <c r="D41" s="63" t="s">
        <v>60</v>
      </c>
      <c r="E41" s="63"/>
      <c r="F41" s="63"/>
      <c r="G41" s="63"/>
      <c r="H41" s="64"/>
      <c r="I41" s="64"/>
      <c r="J41" s="64"/>
      <c r="K41" s="64"/>
      <c r="L41" s="64"/>
      <c r="M41" s="64"/>
      <c r="N41" s="64" t="s">
        <v>60</v>
      </c>
      <c r="O41" s="64"/>
      <c r="P41" s="64"/>
    </row>
    <row r="42" spans="1:16" ht="153" customHeight="1">
      <c r="A42" s="60"/>
      <c r="B42" s="61" t="s">
        <v>98</v>
      </c>
      <c r="C42" s="62" t="s">
        <v>13</v>
      </c>
      <c r="D42" s="63" t="s">
        <v>60</v>
      </c>
      <c r="E42" s="63"/>
      <c r="F42" s="63"/>
      <c r="G42" s="63"/>
      <c r="H42" s="64"/>
      <c r="I42" s="64"/>
      <c r="J42" s="64"/>
      <c r="K42" s="64"/>
      <c r="L42" s="64"/>
      <c r="M42" s="64" t="s">
        <v>60</v>
      </c>
      <c r="N42" s="64"/>
      <c r="O42" s="64"/>
      <c r="P42" s="64"/>
    </row>
    <row r="43" spans="1:16" ht="153" customHeight="1">
      <c r="A43" s="60"/>
      <c r="B43" s="61" t="s">
        <v>99</v>
      </c>
      <c r="C43" s="62" t="s">
        <v>13</v>
      </c>
      <c r="D43" s="63" t="s">
        <v>60</v>
      </c>
      <c r="E43" s="63"/>
      <c r="F43" s="63"/>
      <c r="G43" s="63"/>
      <c r="H43" s="64"/>
      <c r="I43" s="64"/>
      <c r="J43" s="64"/>
      <c r="K43" s="64"/>
      <c r="L43" s="64"/>
      <c r="M43" s="64"/>
      <c r="N43" s="64" t="s">
        <v>60</v>
      </c>
      <c r="O43" s="64"/>
      <c r="P43" s="64"/>
    </row>
    <row r="44" spans="1:16" ht="153" customHeight="1">
      <c r="A44" s="60"/>
      <c r="B44" s="61" t="s">
        <v>100</v>
      </c>
      <c r="C44" s="62" t="s">
        <v>13</v>
      </c>
      <c r="D44" s="63" t="s">
        <v>60</v>
      </c>
      <c r="E44" s="63"/>
      <c r="F44" s="63"/>
      <c r="G44" s="63"/>
      <c r="H44" s="64" t="s">
        <v>60</v>
      </c>
      <c r="I44" s="64"/>
      <c r="J44" s="64"/>
      <c r="K44" s="64"/>
      <c r="L44" s="64"/>
      <c r="M44" s="64"/>
      <c r="N44" s="64"/>
      <c r="O44" s="64"/>
      <c r="P44" s="64" t="s">
        <v>60</v>
      </c>
    </row>
    <row r="45" spans="1:16" ht="153" customHeight="1">
      <c r="A45" s="60"/>
      <c r="B45" s="61" t="s">
        <v>101</v>
      </c>
      <c r="C45" s="62" t="s">
        <v>13</v>
      </c>
      <c r="D45" s="63" t="s">
        <v>60</v>
      </c>
      <c r="E45" s="63"/>
      <c r="F45" s="63"/>
      <c r="G45" s="63"/>
      <c r="H45" s="64"/>
      <c r="I45" s="64"/>
      <c r="J45" s="64"/>
      <c r="K45" s="64"/>
      <c r="L45" s="64"/>
      <c r="M45" s="64"/>
      <c r="N45" s="64" t="s">
        <v>60</v>
      </c>
      <c r="O45" s="64"/>
      <c r="P45" s="64"/>
    </row>
    <row r="46" spans="1:16" ht="153" customHeight="1">
      <c r="A46" s="60"/>
      <c r="B46" s="61" t="s">
        <v>102</v>
      </c>
      <c r="C46" s="62" t="s">
        <v>13</v>
      </c>
      <c r="D46" s="63" t="s">
        <v>60</v>
      </c>
      <c r="E46" s="63"/>
      <c r="F46" s="63"/>
      <c r="G46" s="63"/>
      <c r="H46" s="64"/>
      <c r="I46" s="64"/>
      <c r="J46" s="64"/>
      <c r="K46" s="64"/>
      <c r="L46" s="64"/>
      <c r="M46" s="64"/>
      <c r="N46" s="64"/>
      <c r="O46" s="64" t="s">
        <v>60</v>
      </c>
      <c r="P46" s="64"/>
    </row>
    <row r="47" spans="1:16" ht="153" customHeight="1">
      <c r="A47" s="60"/>
      <c r="B47" s="61" t="s">
        <v>103</v>
      </c>
      <c r="C47" s="62" t="s">
        <v>13</v>
      </c>
      <c r="D47" s="63" t="s">
        <v>60</v>
      </c>
      <c r="E47" s="63"/>
      <c r="F47" s="63"/>
      <c r="G47" s="63"/>
      <c r="H47" s="64"/>
      <c r="I47" s="64"/>
      <c r="J47" s="64"/>
      <c r="K47" s="64"/>
      <c r="L47" s="64"/>
      <c r="M47" s="64" t="s">
        <v>60</v>
      </c>
      <c r="N47" s="64" t="s">
        <v>60</v>
      </c>
      <c r="O47" s="64"/>
      <c r="P47" s="64"/>
    </row>
    <row r="48" spans="1:16" ht="153" customHeight="1">
      <c r="A48" s="60"/>
      <c r="B48" s="61" t="s">
        <v>104</v>
      </c>
      <c r="C48" s="62" t="s">
        <v>13</v>
      </c>
      <c r="D48" s="63" t="s">
        <v>60</v>
      </c>
      <c r="E48" s="63"/>
      <c r="F48" s="63"/>
      <c r="G48" s="63"/>
      <c r="H48" s="64" t="s">
        <v>60</v>
      </c>
      <c r="I48" s="64"/>
      <c r="J48" s="64"/>
      <c r="K48" s="64"/>
      <c r="L48" s="64"/>
      <c r="M48" s="64"/>
      <c r="N48" s="64"/>
      <c r="O48" s="64"/>
      <c r="P48" s="64"/>
    </row>
    <row r="49" spans="1:16" ht="153" customHeight="1">
      <c r="A49" s="65"/>
      <c r="B49" s="61" t="s">
        <v>105</v>
      </c>
      <c r="C49" s="62" t="s">
        <v>13</v>
      </c>
      <c r="D49" s="63" t="s">
        <v>60</v>
      </c>
      <c r="E49" s="63" t="s">
        <v>60</v>
      </c>
      <c r="F49" s="63"/>
      <c r="G49" s="63"/>
      <c r="H49" s="64"/>
      <c r="I49" s="64"/>
      <c r="J49" s="64"/>
      <c r="K49" s="64"/>
      <c r="L49" s="64"/>
      <c r="M49" s="64"/>
      <c r="N49" s="64" t="s">
        <v>60</v>
      </c>
      <c r="O49" s="64"/>
      <c r="P49" s="64"/>
    </row>
    <row r="50" spans="1:16" ht="153" customHeight="1">
      <c r="A50" s="65"/>
      <c r="B50" s="61" t="s">
        <v>106</v>
      </c>
      <c r="C50" s="62" t="s">
        <v>13</v>
      </c>
      <c r="D50" s="63"/>
      <c r="E50" s="63"/>
      <c r="F50" s="63" t="s">
        <v>60</v>
      </c>
      <c r="G50" s="63"/>
      <c r="H50" s="64" t="s">
        <v>60</v>
      </c>
      <c r="I50" s="64" t="s">
        <v>60</v>
      </c>
      <c r="J50" s="64" t="s">
        <v>60</v>
      </c>
      <c r="K50" s="64" t="s">
        <v>60</v>
      </c>
      <c r="L50" s="64" t="s">
        <v>60</v>
      </c>
      <c r="M50" s="64" t="s">
        <v>60</v>
      </c>
      <c r="N50" s="64" t="s">
        <v>60</v>
      </c>
      <c r="O50" s="64" t="s">
        <v>60</v>
      </c>
      <c r="P50" s="64" t="s">
        <v>60</v>
      </c>
    </row>
    <row r="51" spans="1:16" ht="153" customHeight="1">
      <c r="A51" s="65"/>
      <c r="B51" s="61" t="s">
        <v>107</v>
      </c>
      <c r="C51" s="62" t="s">
        <v>13</v>
      </c>
      <c r="D51" s="63" t="s">
        <v>60</v>
      </c>
      <c r="E51" s="63"/>
      <c r="F51" s="63"/>
      <c r="G51" s="63"/>
      <c r="H51" s="64"/>
      <c r="I51" s="64"/>
      <c r="J51" s="64"/>
      <c r="K51" s="64"/>
      <c r="L51" s="64"/>
      <c r="M51" s="64"/>
      <c r="N51" s="64" t="s">
        <v>60</v>
      </c>
      <c r="O51" s="64" t="s">
        <v>60</v>
      </c>
      <c r="P51" s="64"/>
    </row>
    <row r="52" spans="1:16" ht="153" customHeight="1">
      <c r="A52" s="65"/>
      <c r="B52" s="61" t="s">
        <v>108</v>
      </c>
      <c r="C52" s="62" t="s">
        <v>13</v>
      </c>
      <c r="D52" s="63"/>
      <c r="E52" s="63" t="s">
        <v>60</v>
      </c>
      <c r="F52" s="63"/>
      <c r="G52" s="63"/>
      <c r="H52" s="64" t="s">
        <v>60</v>
      </c>
      <c r="I52" s="64" t="s">
        <v>60</v>
      </c>
      <c r="J52" s="64" t="s">
        <v>60</v>
      </c>
      <c r="K52" s="64" t="s">
        <v>60</v>
      </c>
      <c r="L52" s="64" t="s">
        <v>60</v>
      </c>
      <c r="M52" s="64" t="s">
        <v>60</v>
      </c>
      <c r="N52" s="64" t="s">
        <v>60</v>
      </c>
      <c r="O52" s="64" t="s">
        <v>60</v>
      </c>
      <c r="P52" s="64"/>
    </row>
    <row r="53" spans="1:16" ht="153" customHeight="1">
      <c r="A53" s="65"/>
      <c r="B53" s="61" t="s">
        <v>109</v>
      </c>
      <c r="C53" s="62" t="s">
        <v>13</v>
      </c>
      <c r="D53" s="63" t="s">
        <v>60</v>
      </c>
      <c r="E53" s="63" t="s">
        <v>60</v>
      </c>
      <c r="F53" s="63"/>
      <c r="G53" s="63"/>
      <c r="H53" s="64" t="s">
        <v>60</v>
      </c>
      <c r="I53" s="64"/>
      <c r="J53" s="64" t="s">
        <v>60</v>
      </c>
      <c r="K53" s="64" t="s">
        <v>60</v>
      </c>
      <c r="L53" s="64"/>
      <c r="M53" s="64" t="s">
        <v>60</v>
      </c>
      <c r="N53" s="64" t="s">
        <v>60</v>
      </c>
      <c r="O53" s="64"/>
      <c r="P53" s="64"/>
    </row>
    <row r="54" spans="1:16" ht="153" customHeight="1">
      <c r="A54" s="65"/>
      <c r="B54" s="61" t="s">
        <v>110</v>
      </c>
      <c r="C54" s="62" t="s">
        <v>13</v>
      </c>
      <c r="D54" s="63" t="s">
        <v>60</v>
      </c>
      <c r="E54" s="63" t="s">
        <v>60</v>
      </c>
      <c r="F54" s="63"/>
      <c r="G54" s="63"/>
      <c r="H54" s="64" t="s">
        <v>60</v>
      </c>
      <c r="I54" s="64" t="s">
        <v>60</v>
      </c>
      <c r="J54" s="64" t="s">
        <v>60</v>
      </c>
      <c r="K54" s="64" t="s">
        <v>60</v>
      </c>
      <c r="L54" s="64" t="s">
        <v>60</v>
      </c>
      <c r="M54" s="64" t="s">
        <v>60</v>
      </c>
      <c r="N54" s="64" t="s">
        <v>60</v>
      </c>
      <c r="O54" s="64" t="s">
        <v>60</v>
      </c>
      <c r="P54" s="64"/>
    </row>
    <row r="55" spans="1:16" ht="153" customHeight="1">
      <c r="A55" s="65"/>
      <c r="B55" s="61" t="s">
        <v>111</v>
      </c>
      <c r="C55" s="62" t="s">
        <v>13</v>
      </c>
      <c r="D55" s="63" t="s">
        <v>60</v>
      </c>
      <c r="E55" s="63"/>
      <c r="F55" s="63"/>
      <c r="G55" s="63"/>
      <c r="H55" s="64" t="s">
        <v>60</v>
      </c>
      <c r="I55" s="64"/>
      <c r="J55" s="64"/>
      <c r="K55" s="64"/>
      <c r="L55" s="64"/>
      <c r="M55" s="64"/>
      <c r="N55" s="64" t="s">
        <v>60</v>
      </c>
      <c r="O55" s="64"/>
      <c r="P55" s="64"/>
    </row>
    <row r="56" spans="1:16" ht="153" customHeight="1">
      <c r="A56" s="60"/>
      <c r="B56" s="61" t="s">
        <v>112</v>
      </c>
      <c r="C56" s="62" t="s">
        <v>15</v>
      </c>
      <c r="D56" s="63" t="s">
        <v>60</v>
      </c>
      <c r="E56" s="63" t="s">
        <v>60</v>
      </c>
      <c r="F56" s="63"/>
      <c r="G56" s="63"/>
      <c r="H56" s="64" t="s">
        <v>60</v>
      </c>
      <c r="I56" s="64" t="s">
        <v>60</v>
      </c>
      <c r="J56" s="64" t="s">
        <v>60</v>
      </c>
      <c r="K56" s="64" t="s">
        <v>60</v>
      </c>
      <c r="L56" s="64" t="s">
        <v>60</v>
      </c>
      <c r="M56" s="64" t="s">
        <v>60</v>
      </c>
      <c r="N56" s="64" t="s">
        <v>60</v>
      </c>
      <c r="O56" s="64" t="s">
        <v>60</v>
      </c>
      <c r="P56" s="64" t="s">
        <v>60</v>
      </c>
    </row>
    <row r="57" spans="1:16" ht="153" customHeight="1">
      <c r="A57" s="60"/>
      <c r="B57" s="61" t="s">
        <v>113</v>
      </c>
      <c r="C57" s="62" t="s">
        <v>15</v>
      </c>
      <c r="D57" s="63" t="s">
        <v>60</v>
      </c>
      <c r="E57" s="63"/>
      <c r="F57" s="63" t="s">
        <v>60</v>
      </c>
      <c r="G57" s="63"/>
      <c r="H57" s="64" t="s">
        <v>60</v>
      </c>
      <c r="I57" s="64" t="s">
        <v>60</v>
      </c>
      <c r="J57" s="64" t="s">
        <v>60</v>
      </c>
      <c r="K57" s="64" t="s">
        <v>60</v>
      </c>
      <c r="L57" s="64" t="s">
        <v>60</v>
      </c>
      <c r="M57" s="64" t="s">
        <v>60</v>
      </c>
      <c r="N57" s="64" t="s">
        <v>60</v>
      </c>
      <c r="O57" s="64" t="s">
        <v>60</v>
      </c>
      <c r="P57" s="64" t="s">
        <v>60</v>
      </c>
    </row>
    <row r="58" spans="1:16" ht="153" customHeight="1">
      <c r="A58" s="60"/>
      <c r="B58" s="61" t="s">
        <v>114</v>
      </c>
      <c r="C58" s="62" t="s">
        <v>15</v>
      </c>
      <c r="D58" s="63"/>
      <c r="E58" s="63" t="s">
        <v>60</v>
      </c>
      <c r="F58" s="63"/>
      <c r="G58" s="63"/>
      <c r="H58" s="64"/>
      <c r="I58" s="64"/>
      <c r="J58" s="64"/>
      <c r="K58" s="64"/>
      <c r="L58" s="64"/>
      <c r="M58" s="64"/>
      <c r="N58" s="64"/>
      <c r="O58" s="64" t="s">
        <v>60</v>
      </c>
      <c r="P58" s="64"/>
    </row>
    <row r="59" spans="1:16" ht="153" customHeight="1">
      <c r="A59" s="60"/>
      <c r="B59" s="61" t="s">
        <v>115</v>
      </c>
      <c r="C59" s="62" t="s">
        <v>15</v>
      </c>
      <c r="D59" s="63" t="s">
        <v>60</v>
      </c>
      <c r="E59" s="63" t="s">
        <v>60</v>
      </c>
      <c r="F59" s="63" t="s">
        <v>60</v>
      </c>
      <c r="G59" s="63"/>
      <c r="H59" s="64" t="s">
        <v>60</v>
      </c>
      <c r="I59" s="64" t="s">
        <v>60</v>
      </c>
      <c r="J59" s="64" t="s">
        <v>60</v>
      </c>
      <c r="K59" s="64" t="s">
        <v>60</v>
      </c>
      <c r="L59" s="64" t="s">
        <v>60</v>
      </c>
      <c r="M59" s="64" t="s">
        <v>60</v>
      </c>
      <c r="N59" s="64" t="s">
        <v>60</v>
      </c>
      <c r="O59" s="64" t="s">
        <v>60</v>
      </c>
      <c r="P59" s="64" t="s">
        <v>60</v>
      </c>
    </row>
    <row r="60" spans="1:16" ht="153" customHeight="1">
      <c r="A60" s="60"/>
      <c r="B60" s="61" t="s">
        <v>116</v>
      </c>
      <c r="C60" s="62" t="s">
        <v>15</v>
      </c>
      <c r="D60" s="63"/>
      <c r="E60" s="63"/>
      <c r="F60" s="63"/>
      <c r="G60" s="63" t="s">
        <v>60</v>
      </c>
      <c r="H60" s="64" t="s">
        <v>60</v>
      </c>
      <c r="I60" s="64" t="s">
        <v>60</v>
      </c>
      <c r="J60" s="64" t="s">
        <v>60</v>
      </c>
      <c r="K60" s="64" t="s">
        <v>60</v>
      </c>
      <c r="L60" s="64" t="s">
        <v>60</v>
      </c>
      <c r="M60" s="64" t="s">
        <v>60</v>
      </c>
      <c r="N60" s="64" t="s">
        <v>60</v>
      </c>
      <c r="O60" s="64" t="s">
        <v>60</v>
      </c>
      <c r="P60" s="64" t="s">
        <v>60</v>
      </c>
    </row>
    <row r="61" spans="1:16" ht="153" customHeight="1">
      <c r="A61" s="60"/>
      <c r="B61" s="61" t="s">
        <v>117</v>
      </c>
      <c r="C61" s="62" t="s">
        <v>15</v>
      </c>
      <c r="D61" s="63" t="s">
        <v>60</v>
      </c>
      <c r="E61" s="63"/>
      <c r="F61" s="63"/>
      <c r="G61" s="63"/>
      <c r="H61" s="64"/>
      <c r="I61" s="64"/>
      <c r="J61" s="64"/>
      <c r="K61" s="64"/>
      <c r="L61" s="64"/>
      <c r="M61" s="64"/>
      <c r="N61" s="64" t="s">
        <v>60</v>
      </c>
      <c r="O61" s="64" t="s">
        <v>60</v>
      </c>
      <c r="P61" s="64"/>
    </row>
    <row r="62" spans="1:16" ht="153" customHeight="1">
      <c r="A62" s="60"/>
      <c r="B62" s="61" t="s">
        <v>118</v>
      </c>
      <c r="C62" s="62" t="s">
        <v>15</v>
      </c>
      <c r="D62" s="63" t="s">
        <v>60</v>
      </c>
      <c r="E62" s="63" t="s">
        <v>60</v>
      </c>
      <c r="F62" s="63" t="s">
        <v>60</v>
      </c>
      <c r="G62" s="63"/>
      <c r="H62" s="64" t="s">
        <v>60</v>
      </c>
      <c r="I62" s="64" t="s">
        <v>60</v>
      </c>
      <c r="J62" s="64" t="s">
        <v>60</v>
      </c>
      <c r="K62" s="64" t="s">
        <v>60</v>
      </c>
      <c r="L62" s="64" t="s">
        <v>60</v>
      </c>
      <c r="M62" s="64" t="s">
        <v>60</v>
      </c>
      <c r="N62" s="64" t="s">
        <v>60</v>
      </c>
      <c r="O62" s="64" t="s">
        <v>60</v>
      </c>
      <c r="P62" s="64"/>
    </row>
    <row r="63" spans="1:16" ht="153" customHeight="1">
      <c r="A63" s="60"/>
      <c r="B63" s="61" t="s">
        <v>119</v>
      </c>
      <c r="C63" s="62" t="s">
        <v>15</v>
      </c>
      <c r="D63" s="63"/>
      <c r="E63" s="63"/>
      <c r="F63" s="63" t="s">
        <v>60</v>
      </c>
      <c r="G63" s="63"/>
      <c r="H63" s="64" t="s">
        <v>60</v>
      </c>
      <c r="I63" s="64" t="s">
        <v>60</v>
      </c>
      <c r="J63" s="64" t="s">
        <v>60</v>
      </c>
      <c r="K63" s="64" t="s">
        <v>60</v>
      </c>
      <c r="L63" s="64" t="s">
        <v>60</v>
      </c>
      <c r="M63" s="64" t="s">
        <v>60</v>
      </c>
      <c r="N63" s="64" t="s">
        <v>60</v>
      </c>
      <c r="O63" s="64" t="s">
        <v>60</v>
      </c>
      <c r="P63" s="64" t="s">
        <v>60</v>
      </c>
    </row>
    <row r="64" spans="1:16" ht="153" customHeight="1">
      <c r="A64" s="60"/>
      <c r="B64" s="61" t="s">
        <v>120</v>
      </c>
      <c r="C64" s="62" t="s">
        <v>15</v>
      </c>
      <c r="D64" s="63"/>
      <c r="E64" s="63"/>
      <c r="F64" s="63" t="s">
        <v>60</v>
      </c>
      <c r="G64" s="63"/>
      <c r="H64" s="64" t="s">
        <v>60</v>
      </c>
      <c r="I64" s="64"/>
      <c r="J64" s="64"/>
      <c r="K64" s="64"/>
      <c r="L64" s="64"/>
      <c r="M64" s="64"/>
      <c r="N64" s="64"/>
      <c r="O64" s="64"/>
      <c r="P64" s="64"/>
    </row>
    <row r="65" spans="1:16" ht="153" customHeight="1">
      <c r="A65" s="60"/>
      <c r="B65" s="61" t="s">
        <v>121</v>
      </c>
      <c r="C65" s="62" t="s">
        <v>15</v>
      </c>
      <c r="D65" s="63"/>
      <c r="E65" s="63"/>
      <c r="F65" s="63"/>
      <c r="G65" s="63" t="s">
        <v>60</v>
      </c>
      <c r="H65" s="64" t="s">
        <v>60</v>
      </c>
      <c r="I65" s="64" t="s">
        <v>60</v>
      </c>
      <c r="J65" s="64" t="s">
        <v>60</v>
      </c>
      <c r="K65" s="64" t="s">
        <v>60</v>
      </c>
      <c r="L65" s="64" t="s">
        <v>60</v>
      </c>
      <c r="M65" s="64" t="s">
        <v>60</v>
      </c>
      <c r="N65" s="64" t="s">
        <v>60</v>
      </c>
      <c r="O65" s="64" t="s">
        <v>60</v>
      </c>
      <c r="P65" s="64" t="s">
        <v>60</v>
      </c>
    </row>
    <row r="66" spans="1:16" ht="153" customHeight="1">
      <c r="A66" s="60"/>
      <c r="B66" s="61" t="s">
        <v>122</v>
      </c>
      <c r="C66" s="62" t="s">
        <v>15</v>
      </c>
      <c r="D66" s="63" t="s">
        <v>60</v>
      </c>
      <c r="E66" s="63"/>
      <c r="F66" s="63" t="s">
        <v>60</v>
      </c>
      <c r="G66" s="63"/>
      <c r="H66" s="64" t="s">
        <v>60</v>
      </c>
      <c r="I66" s="64"/>
      <c r="J66" s="64" t="s">
        <v>60</v>
      </c>
      <c r="K66" s="64" t="s">
        <v>60</v>
      </c>
      <c r="L66" s="64" t="s">
        <v>60</v>
      </c>
      <c r="M66" s="64" t="s">
        <v>60</v>
      </c>
      <c r="N66" s="64" t="s">
        <v>60</v>
      </c>
      <c r="O66" s="64" t="s">
        <v>60</v>
      </c>
      <c r="P66" s="64" t="s">
        <v>60</v>
      </c>
    </row>
    <row r="67" spans="1:16" ht="153" customHeight="1">
      <c r="A67" s="60"/>
      <c r="B67" s="61" t="s">
        <v>123</v>
      </c>
      <c r="C67" s="62" t="s">
        <v>15</v>
      </c>
      <c r="D67" s="63" t="s">
        <v>60</v>
      </c>
      <c r="E67" s="63"/>
      <c r="F67" s="63"/>
      <c r="G67" s="63"/>
      <c r="H67" s="64" t="s">
        <v>60</v>
      </c>
      <c r="I67" s="64" t="s">
        <v>60</v>
      </c>
      <c r="J67" s="64" t="s">
        <v>60</v>
      </c>
      <c r="K67" s="64" t="s">
        <v>60</v>
      </c>
      <c r="L67" s="64" t="s">
        <v>60</v>
      </c>
      <c r="M67" s="64" t="s">
        <v>60</v>
      </c>
      <c r="N67" s="64" t="s">
        <v>60</v>
      </c>
      <c r="O67" s="64" t="s">
        <v>60</v>
      </c>
      <c r="P67" s="64"/>
    </row>
    <row r="68" spans="1:16" ht="153" customHeight="1">
      <c r="A68" s="60"/>
      <c r="B68" s="61" t="s">
        <v>124</v>
      </c>
      <c r="C68" s="62" t="s">
        <v>15</v>
      </c>
      <c r="D68" s="63" t="s">
        <v>60</v>
      </c>
      <c r="E68" s="63"/>
      <c r="F68" s="63"/>
      <c r="G68" s="63"/>
      <c r="H68" s="64" t="s">
        <v>60</v>
      </c>
      <c r="I68" s="64"/>
      <c r="J68" s="64"/>
      <c r="K68" s="64"/>
      <c r="L68" s="64"/>
      <c r="M68" s="64"/>
      <c r="N68" s="64" t="s">
        <v>60</v>
      </c>
      <c r="O68" s="64"/>
      <c r="P68" s="64" t="s">
        <v>60</v>
      </c>
    </row>
    <row r="69" spans="1:16" ht="153" customHeight="1">
      <c r="A69" s="60"/>
      <c r="B69" s="61" t="s">
        <v>125</v>
      </c>
      <c r="C69" s="62" t="s">
        <v>15</v>
      </c>
      <c r="D69" s="63" t="s">
        <v>60</v>
      </c>
      <c r="E69" s="63" t="s">
        <v>60</v>
      </c>
      <c r="F69" s="63" t="s">
        <v>60</v>
      </c>
      <c r="G69" s="63"/>
      <c r="H69" s="64" t="s">
        <v>60</v>
      </c>
      <c r="I69" s="64" t="s">
        <v>60</v>
      </c>
      <c r="J69" s="64" t="s">
        <v>60</v>
      </c>
      <c r="K69" s="64" t="s">
        <v>60</v>
      </c>
      <c r="L69" s="64" t="s">
        <v>60</v>
      </c>
      <c r="M69" s="64" t="s">
        <v>60</v>
      </c>
      <c r="N69" s="64" t="s">
        <v>60</v>
      </c>
      <c r="O69" s="64" t="s">
        <v>60</v>
      </c>
      <c r="P69" s="64" t="s">
        <v>60</v>
      </c>
    </row>
    <row r="70" spans="1:16" ht="153" customHeight="1">
      <c r="A70" s="60"/>
      <c r="B70" s="61" t="s">
        <v>126</v>
      </c>
      <c r="C70" s="62" t="s">
        <v>15</v>
      </c>
      <c r="D70" s="63" t="s">
        <v>60</v>
      </c>
      <c r="E70" s="63" t="s">
        <v>60</v>
      </c>
      <c r="F70" s="63"/>
      <c r="G70" s="63"/>
      <c r="H70" s="64" t="s">
        <v>60</v>
      </c>
      <c r="I70" s="64" t="s">
        <v>60</v>
      </c>
      <c r="J70" s="64" t="s">
        <v>60</v>
      </c>
      <c r="K70" s="64" t="s">
        <v>60</v>
      </c>
      <c r="L70" s="64" t="s">
        <v>60</v>
      </c>
      <c r="M70" s="64" t="s">
        <v>60</v>
      </c>
      <c r="N70" s="64" t="s">
        <v>60</v>
      </c>
      <c r="O70" s="64" t="s">
        <v>60</v>
      </c>
      <c r="P70" s="64" t="s">
        <v>60</v>
      </c>
    </row>
    <row r="71" spans="1:16" ht="153" customHeight="1">
      <c r="A71" s="60"/>
      <c r="B71" s="61" t="s">
        <v>127</v>
      </c>
      <c r="C71" s="62" t="s">
        <v>15</v>
      </c>
      <c r="D71" s="63" t="s">
        <v>60</v>
      </c>
      <c r="E71" s="63" t="s">
        <v>60</v>
      </c>
      <c r="F71" s="63"/>
      <c r="G71" s="63"/>
      <c r="H71" s="64" t="s">
        <v>60</v>
      </c>
      <c r="I71" s="64" t="s">
        <v>60</v>
      </c>
      <c r="J71" s="64" t="s">
        <v>60</v>
      </c>
      <c r="K71" s="64" t="s">
        <v>60</v>
      </c>
      <c r="L71" s="64" t="s">
        <v>60</v>
      </c>
      <c r="M71" s="64" t="s">
        <v>60</v>
      </c>
      <c r="N71" s="64" t="s">
        <v>60</v>
      </c>
      <c r="O71" s="64" t="s">
        <v>60</v>
      </c>
      <c r="P71" s="64" t="s">
        <v>60</v>
      </c>
    </row>
    <row r="72" spans="1:16" ht="153" customHeight="1">
      <c r="A72" s="60"/>
      <c r="B72" s="61" t="s">
        <v>128</v>
      </c>
      <c r="C72" s="62" t="s">
        <v>15</v>
      </c>
      <c r="D72" s="63" t="s">
        <v>60</v>
      </c>
      <c r="E72" s="63" t="s">
        <v>60</v>
      </c>
      <c r="F72" s="63" t="s">
        <v>60</v>
      </c>
      <c r="G72" s="63" t="s">
        <v>60</v>
      </c>
      <c r="H72" s="64" t="s">
        <v>60</v>
      </c>
      <c r="I72" s="64" t="s">
        <v>60</v>
      </c>
      <c r="J72" s="64" t="s">
        <v>60</v>
      </c>
      <c r="K72" s="64" t="s">
        <v>60</v>
      </c>
      <c r="L72" s="64" t="s">
        <v>60</v>
      </c>
      <c r="M72" s="64" t="s">
        <v>60</v>
      </c>
      <c r="N72" s="64" t="s">
        <v>60</v>
      </c>
      <c r="O72" s="64" t="s">
        <v>60</v>
      </c>
      <c r="P72" s="64" t="s">
        <v>60</v>
      </c>
    </row>
    <row r="73" spans="1:16" ht="153" customHeight="1">
      <c r="A73" s="60"/>
      <c r="B73" s="61" t="s">
        <v>129</v>
      </c>
      <c r="C73" s="62" t="s">
        <v>15</v>
      </c>
      <c r="D73" s="63" t="s">
        <v>60</v>
      </c>
      <c r="E73" s="63"/>
      <c r="F73" s="63" t="s">
        <v>60</v>
      </c>
      <c r="G73" s="63"/>
      <c r="H73" s="64" t="s">
        <v>60</v>
      </c>
      <c r="I73" s="64" t="s">
        <v>60</v>
      </c>
      <c r="J73" s="64" t="s">
        <v>60</v>
      </c>
      <c r="K73" s="64" t="s">
        <v>60</v>
      </c>
      <c r="L73" s="64" t="s">
        <v>60</v>
      </c>
      <c r="M73" s="64" t="s">
        <v>60</v>
      </c>
      <c r="N73" s="64" t="s">
        <v>60</v>
      </c>
      <c r="O73" s="64" t="s">
        <v>60</v>
      </c>
      <c r="P73" s="64" t="s">
        <v>60</v>
      </c>
    </row>
    <row r="74" spans="1:16" ht="153" customHeight="1">
      <c r="A74" s="60"/>
      <c r="B74" s="61" t="s">
        <v>130</v>
      </c>
      <c r="C74" s="62" t="s">
        <v>15</v>
      </c>
      <c r="D74" s="63" t="s">
        <v>60</v>
      </c>
      <c r="E74" s="63"/>
      <c r="F74" s="63" t="s">
        <v>60</v>
      </c>
      <c r="G74" s="63"/>
      <c r="H74" s="64"/>
      <c r="I74" s="64"/>
      <c r="J74" s="64"/>
      <c r="K74" s="64"/>
      <c r="L74" s="64"/>
      <c r="M74" s="64"/>
      <c r="N74" s="64" t="s">
        <v>60</v>
      </c>
      <c r="O74" s="64"/>
      <c r="P74" s="64"/>
    </row>
    <row r="75" spans="1:16" ht="153" customHeight="1">
      <c r="A75" s="60"/>
      <c r="B75" s="61" t="s">
        <v>131</v>
      </c>
      <c r="C75" s="62" t="s">
        <v>15</v>
      </c>
      <c r="D75" s="63" t="s">
        <v>60</v>
      </c>
      <c r="E75" s="63" t="s">
        <v>60</v>
      </c>
      <c r="F75" s="63"/>
      <c r="G75" s="63"/>
      <c r="H75" s="64" t="s">
        <v>60</v>
      </c>
      <c r="I75" s="64" t="s">
        <v>60</v>
      </c>
      <c r="J75" s="64" t="s">
        <v>60</v>
      </c>
      <c r="K75" s="64" t="s">
        <v>60</v>
      </c>
      <c r="L75" s="64" t="s">
        <v>60</v>
      </c>
      <c r="M75" s="64" t="s">
        <v>60</v>
      </c>
      <c r="N75" s="64" t="s">
        <v>60</v>
      </c>
      <c r="O75" s="64" t="s">
        <v>60</v>
      </c>
      <c r="P75" s="64" t="s">
        <v>60</v>
      </c>
    </row>
    <row r="76" spans="1:16" ht="153" customHeight="1">
      <c r="A76" s="60"/>
      <c r="B76" s="61" t="s">
        <v>132</v>
      </c>
      <c r="C76" s="62" t="s">
        <v>15</v>
      </c>
      <c r="D76" s="63" t="s">
        <v>60</v>
      </c>
      <c r="E76" s="63"/>
      <c r="F76" s="63"/>
      <c r="G76" s="63"/>
      <c r="H76" s="64"/>
      <c r="I76" s="64"/>
      <c r="J76" s="64"/>
      <c r="K76" s="64" t="s">
        <v>60</v>
      </c>
      <c r="L76" s="64"/>
      <c r="M76" s="64"/>
      <c r="N76" s="64" t="s">
        <v>60</v>
      </c>
      <c r="O76" s="64"/>
      <c r="P76" s="64"/>
    </row>
    <row r="77" spans="1:16" ht="153" customHeight="1">
      <c r="A77" s="60"/>
      <c r="B77" s="61" t="s">
        <v>133</v>
      </c>
      <c r="C77" s="62" t="s">
        <v>15</v>
      </c>
      <c r="D77" s="63" t="s">
        <v>60</v>
      </c>
      <c r="E77" s="63" t="s">
        <v>60</v>
      </c>
      <c r="F77" s="63"/>
      <c r="G77" s="63"/>
      <c r="H77" s="64" t="s">
        <v>60</v>
      </c>
      <c r="I77" s="64" t="s">
        <v>60</v>
      </c>
      <c r="J77" s="64" t="s">
        <v>60</v>
      </c>
      <c r="K77" s="64" t="s">
        <v>60</v>
      </c>
      <c r="L77" s="64" t="s">
        <v>60</v>
      </c>
      <c r="M77" s="64" t="s">
        <v>60</v>
      </c>
      <c r="N77" s="64" t="s">
        <v>60</v>
      </c>
      <c r="O77" s="64" t="s">
        <v>60</v>
      </c>
      <c r="P77" s="64" t="s">
        <v>60</v>
      </c>
    </row>
    <row r="78" spans="1:16" ht="153" customHeight="1">
      <c r="A78" s="60"/>
      <c r="B78" s="61" t="s">
        <v>134</v>
      </c>
      <c r="C78" s="62" t="s">
        <v>15</v>
      </c>
      <c r="D78" s="63" t="s">
        <v>60</v>
      </c>
      <c r="E78" s="63" t="s">
        <v>60</v>
      </c>
      <c r="F78" s="63"/>
      <c r="G78" s="63"/>
      <c r="H78" s="64" t="s">
        <v>60</v>
      </c>
      <c r="I78" s="64"/>
      <c r="J78" s="64"/>
      <c r="K78" s="64"/>
      <c r="L78" s="64"/>
      <c r="M78" s="64"/>
      <c r="N78" s="64" t="s">
        <v>60</v>
      </c>
      <c r="O78" s="64"/>
      <c r="P78" s="64"/>
    </row>
    <row r="79" spans="1:16" ht="153" customHeight="1">
      <c r="A79" s="60"/>
      <c r="B79" s="61" t="s">
        <v>135</v>
      </c>
      <c r="C79" s="62" t="s">
        <v>15</v>
      </c>
      <c r="D79" s="63" t="s">
        <v>60</v>
      </c>
      <c r="E79" s="63"/>
      <c r="F79" s="63"/>
      <c r="G79" s="63"/>
      <c r="H79" s="64"/>
      <c r="I79" s="64"/>
      <c r="J79" s="64"/>
      <c r="K79" s="64"/>
      <c r="L79" s="64"/>
      <c r="M79" s="64"/>
      <c r="N79" s="64" t="s">
        <v>60</v>
      </c>
      <c r="O79" s="64"/>
      <c r="P79" s="64"/>
    </row>
    <row r="80" spans="1:16" ht="153" customHeight="1">
      <c r="A80" s="60"/>
      <c r="B80" s="61" t="s">
        <v>136</v>
      </c>
      <c r="C80" s="62" t="s">
        <v>15</v>
      </c>
      <c r="D80" s="63" t="s">
        <v>60</v>
      </c>
      <c r="E80" s="63"/>
      <c r="F80" s="63"/>
      <c r="G80" s="63"/>
      <c r="H80" s="64"/>
      <c r="I80" s="64"/>
      <c r="J80" s="64"/>
      <c r="K80" s="64"/>
      <c r="L80" s="64"/>
      <c r="M80" s="64"/>
      <c r="N80" s="64" t="s">
        <v>60</v>
      </c>
      <c r="O80" s="64"/>
      <c r="P80" s="64"/>
    </row>
    <row r="81" spans="1:16" ht="153" customHeight="1">
      <c r="A81" s="60"/>
      <c r="B81" s="61" t="s">
        <v>137</v>
      </c>
      <c r="C81" s="62" t="s">
        <v>15</v>
      </c>
      <c r="D81" s="63"/>
      <c r="E81" s="63" t="s">
        <v>60</v>
      </c>
      <c r="F81" s="63"/>
      <c r="G81" s="63"/>
      <c r="H81" s="64"/>
      <c r="I81" s="64" t="s">
        <v>60</v>
      </c>
      <c r="J81" s="64" t="s">
        <v>60</v>
      </c>
      <c r="K81" s="64" t="s">
        <v>60</v>
      </c>
      <c r="L81" s="64" t="s">
        <v>60</v>
      </c>
      <c r="M81" s="64" t="s">
        <v>60</v>
      </c>
      <c r="N81" s="64" t="s">
        <v>60</v>
      </c>
      <c r="O81" s="64" t="s">
        <v>60</v>
      </c>
      <c r="P81" s="64" t="s">
        <v>60</v>
      </c>
    </row>
    <row r="82" spans="1:16" ht="153" customHeight="1">
      <c r="A82" s="60"/>
      <c r="B82" s="61" t="s">
        <v>138</v>
      </c>
      <c r="C82" s="62" t="s">
        <v>15</v>
      </c>
      <c r="D82" s="63"/>
      <c r="E82" s="63"/>
      <c r="F82" s="63"/>
      <c r="G82" s="63" t="s">
        <v>60</v>
      </c>
      <c r="H82" s="64" t="s">
        <v>60</v>
      </c>
      <c r="I82" s="64" t="s">
        <v>60</v>
      </c>
      <c r="J82" s="64" t="s">
        <v>60</v>
      </c>
      <c r="K82" s="64" t="s">
        <v>60</v>
      </c>
      <c r="L82" s="64" t="s">
        <v>60</v>
      </c>
      <c r="M82" s="64" t="s">
        <v>60</v>
      </c>
      <c r="N82" s="64" t="s">
        <v>60</v>
      </c>
      <c r="O82" s="64" t="s">
        <v>60</v>
      </c>
      <c r="P82" s="64" t="s">
        <v>60</v>
      </c>
    </row>
    <row r="83" spans="1:16" ht="153" customHeight="1">
      <c r="A83" s="60"/>
      <c r="B83" s="61" t="s">
        <v>139</v>
      </c>
      <c r="C83" s="62" t="s">
        <v>15</v>
      </c>
      <c r="D83" s="63" t="s">
        <v>60</v>
      </c>
      <c r="E83" s="63"/>
      <c r="F83" s="63"/>
      <c r="G83" s="63"/>
      <c r="H83" s="64"/>
      <c r="I83" s="64"/>
      <c r="J83" s="64"/>
      <c r="K83" s="64"/>
      <c r="L83" s="64"/>
      <c r="M83" s="64"/>
      <c r="N83" s="64" t="s">
        <v>60</v>
      </c>
      <c r="O83" s="64"/>
      <c r="P83" s="64"/>
    </row>
    <row r="84" spans="1:16" ht="153" customHeight="1">
      <c r="A84" s="60"/>
      <c r="B84" s="61" t="s">
        <v>140</v>
      </c>
      <c r="C84" s="62" t="s">
        <v>15</v>
      </c>
      <c r="D84" s="63"/>
      <c r="E84" s="63"/>
      <c r="F84" s="63"/>
      <c r="G84" s="63" t="s">
        <v>60</v>
      </c>
      <c r="H84" s="64" t="s">
        <v>60</v>
      </c>
      <c r="I84" s="64" t="s">
        <v>60</v>
      </c>
      <c r="J84" s="64" t="s">
        <v>60</v>
      </c>
      <c r="K84" s="64" t="s">
        <v>60</v>
      </c>
      <c r="L84" s="64" t="s">
        <v>60</v>
      </c>
      <c r="M84" s="64" t="s">
        <v>60</v>
      </c>
      <c r="N84" s="64" t="s">
        <v>60</v>
      </c>
      <c r="O84" s="64" t="s">
        <v>60</v>
      </c>
      <c r="P84" s="64" t="s">
        <v>60</v>
      </c>
    </row>
    <row r="85" spans="1:16" ht="153" customHeight="1">
      <c r="A85" s="60"/>
      <c r="B85" s="61" t="s">
        <v>141</v>
      </c>
      <c r="C85" s="62" t="s">
        <v>15</v>
      </c>
      <c r="D85" s="63" t="s">
        <v>60</v>
      </c>
      <c r="E85" s="63"/>
      <c r="F85" s="63"/>
      <c r="G85" s="63"/>
      <c r="H85" s="64" t="s">
        <v>60</v>
      </c>
      <c r="I85" s="64" t="s">
        <v>60</v>
      </c>
      <c r="J85" s="64" t="s">
        <v>60</v>
      </c>
      <c r="K85" s="64" t="s">
        <v>60</v>
      </c>
      <c r="L85" s="64" t="s">
        <v>60</v>
      </c>
      <c r="M85" s="64" t="s">
        <v>60</v>
      </c>
      <c r="N85" s="64" t="s">
        <v>60</v>
      </c>
      <c r="O85" s="64" t="s">
        <v>60</v>
      </c>
      <c r="P85" s="64" t="s">
        <v>60</v>
      </c>
    </row>
    <row r="86" spans="1:16" ht="153" customHeight="1">
      <c r="A86" s="60"/>
      <c r="B86" s="61" t="s">
        <v>142</v>
      </c>
      <c r="C86" s="62" t="s">
        <v>15</v>
      </c>
      <c r="D86" s="63" t="s">
        <v>60</v>
      </c>
      <c r="E86" s="63"/>
      <c r="F86" s="63"/>
      <c r="G86" s="63"/>
      <c r="H86" s="64" t="s">
        <v>60</v>
      </c>
      <c r="I86" s="64"/>
      <c r="J86" s="64"/>
      <c r="K86" s="64" t="s">
        <v>60</v>
      </c>
      <c r="L86" s="64"/>
      <c r="M86" s="64"/>
      <c r="N86" s="64" t="s">
        <v>60</v>
      </c>
      <c r="O86" s="64"/>
      <c r="P86" s="64"/>
    </row>
    <row r="87" spans="1:16" ht="153" customHeight="1">
      <c r="A87" s="60"/>
      <c r="B87" s="61" t="s">
        <v>143</v>
      </c>
      <c r="C87" s="62" t="s">
        <v>15</v>
      </c>
      <c r="D87" s="63"/>
      <c r="E87" s="63"/>
      <c r="F87" s="63"/>
      <c r="G87" s="63" t="s">
        <v>60</v>
      </c>
      <c r="H87" s="64" t="s">
        <v>60</v>
      </c>
      <c r="I87" s="64" t="s">
        <v>60</v>
      </c>
      <c r="J87" s="64" t="s">
        <v>60</v>
      </c>
      <c r="K87" s="64" t="s">
        <v>60</v>
      </c>
      <c r="L87" s="64" t="s">
        <v>60</v>
      </c>
      <c r="M87" s="64" t="s">
        <v>60</v>
      </c>
      <c r="N87" s="64" t="s">
        <v>60</v>
      </c>
      <c r="O87" s="64" t="s">
        <v>60</v>
      </c>
      <c r="P87" s="64" t="s">
        <v>60</v>
      </c>
    </row>
    <row r="88" spans="1:16" ht="153" customHeight="1">
      <c r="A88" s="60"/>
      <c r="B88" s="61" t="s">
        <v>144</v>
      </c>
      <c r="C88" s="62" t="s">
        <v>15</v>
      </c>
      <c r="D88" s="63" t="s">
        <v>60</v>
      </c>
      <c r="E88" s="63"/>
      <c r="F88" s="63"/>
      <c r="G88" s="63"/>
      <c r="H88" s="64" t="s">
        <v>60</v>
      </c>
      <c r="I88" s="64"/>
      <c r="J88" s="64"/>
      <c r="K88" s="64"/>
      <c r="L88" s="64"/>
      <c r="M88" s="64"/>
      <c r="N88" s="64"/>
      <c r="O88" s="64"/>
      <c r="P88" s="64"/>
    </row>
    <row r="89" spans="1:16" ht="153" customHeight="1">
      <c r="A89" s="60"/>
      <c r="B89" s="61" t="s">
        <v>145</v>
      </c>
      <c r="C89" s="62" t="s">
        <v>15</v>
      </c>
      <c r="D89" s="63" t="s">
        <v>60</v>
      </c>
      <c r="E89" s="63"/>
      <c r="F89" s="63"/>
      <c r="G89" s="63"/>
      <c r="H89" s="64"/>
      <c r="I89" s="64" t="s">
        <v>60</v>
      </c>
      <c r="J89" s="64"/>
      <c r="K89" s="64"/>
      <c r="L89" s="64"/>
      <c r="M89" s="64"/>
      <c r="N89" s="64" t="s">
        <v>60</v>
      </c>
      <c r="O89" s="64"/>
      <c r="P89" s="64"/>
    </row>
    <row r="90" spans="1:16" ht="153" customHeight="1">
      <c r="A90" s="60"/>
      <c r="B90" s="61" t="s">
        <v>146</v>
      </c>
      <c r="C90" s="62" t="s">
        <v>15</v>
      </c>
      <c r="D90" s="63" t="s">
        <v>60</v>
      </c>
      <c r="E90" s="63"/>
      <c r="F90" s="63"/>
      <c r="G90" s="63"/>
      <c r="H90" s="64"/>
      <c r="I90" s="64"/>
      <c r="J90" s="64"/>
      <c r="K90" s="64" t="s">
        <v>60</v>
      </c>
      <c r="L90" s="64"/>
      <c r="M90" s="64" t="s">
        <v>60</v>
      </c>
      <c r="N90" s="64"/>
      <c r="O90" s="64"/>
      <c r="P90" s="64"/>
    </row>
    <row r="91" spans="1:16" ht="153" customHeight="1">
      <c r="A91" s="60"/>
      <c r="B91" s="61" t="s">
        <v>147</v>
      </c>
      <c r="C91" s="62" t="s">
        <v>15</v>
      </c>
      <c r="D91" s="63"/>
      <c r="E91" s="63" t="s">
        <v>60</v>
      </c>
      <c r="F91" s="63"/>
      <c r="G91" s="63"/>
      <c r="H91" s="64" t="s">
        <v>60</v>
      </c>
      <c r="I91" s="64" t="s">
        <v>60</v>
      </c>
      <c r="J91" s="64" t="s">
        <v>60</v>
      </c>
      <c r="K91" s="64" t="s">
        <v>60</v>
      </c>
      <c r="L91" s="64" t="s">
        <v>60</v>
      </c>
      <c r="M91" s="64" t="s">
        <v>60</v>
      </c>
      <c r="N91" s="64" t="s">
        <v>60</v>
      </c>
      <c r="O91" s="64" t="s">
        <v>60</v>
      </c>
      <c r="P91" s="64" t="s">
        <v>60</v>
      </c>
    </row>
    <row r="92" spans="1:16" ht="153" customHeight="1">
      <c r="A92" s="60"/>
      <c r="B92" s="61" t="s">
        <v>148</v>
      </c>
      <c r="C92" s="62" t="s">
        <v>15</v>
      </c>
      <c r="D92" s="63" t="s">
        <v>60</v>
      </c>
      <c r="E92" s="63"/>
      <c r="F92" s="63"/>
      <c r="G92" s="63"/>
      <c r="H92" s="64"/>
      <c r="I92" s="64"/>
      <c r="J92" s="64"/>
      <c r="K92" s="64"/>
      <c r="L92" s="64"/>
      <c r="M92" s="64"/>
      <c r="N92" s="64" t="s">
        <v>60</v>
      </c>
      <c r="O92" s="64"/>
      <c r="P92" s="64"/>
    </row>
    <row r="93" spans="1:16" ht="153" customHeight="1">
      <c r="A93" s="60"/>
      <c r="B93" s="61" t="s">
        <v>149</v>
      </c>
      <c r="C93" s="62" t="s">
        <v>15</v>
      </c>
      <c r="D93" s="63" t="s">
        <v>60</v>
      </c>
      <c r="E93" s="63"/>
      <c r="F93" s="63" t="s">
        <v>60</v>
      </c>
      <c r="G93" s="63"/>
      <c r="H93" s="64" t="s">
        <v>60</v>
      </c>
      <c r="I93" s="64" t="s">
        <v>60</v>
      </c>
      <c r="J93" s="64" t="s">
        <v>60</v>
      </c>
      <c r="K93" s="64" t="s">
        <v>60</v>
      </c>
      <c r="L93" s="64" t="s">
        <v>60</v>
      </c>
      <c r="M93" s="64" t="s">
        <v>60</v>
      </c>
      <c r="N93" s="64" t="s">
        <v>60</v>
      </c>
      <c r="O93" s="64" t="s">
        <v>60</v>
      </c>
      <c r="P93" s="64"/>
    </row>
    <row r="94" spans="1:16" ht="153" customHeight="1">
      <c r="A94" s="60"/>
      <c r="B94" s="61" t="s">
        <v>150</v>
      </c>
      <c r="C94" s="62" t="s">
        <v>15</v>
      </c>
      <c r="D94" s="63"/>
      <c r="E94" s="63" t="s">
        <v>60</v>
      </c>
      <c r="F94" s="63"/>
      <c r="G94" s="63"/>
      <c r="H94" s="64"/>
      <c r="I94" s="64"/>
      <c r="J94" s="64" t="s">
        <v>60</v>
      </c>
      <c r="K94" s="64"/>
      <c r="L94" s="64"/>
      <c r="M94" s="64" t="s">
        <v>60</v>
      </c>
      <c r="N94" s="64"/>
      <c r="O94" s="64" t="s">
        <v>60</v>
      </c>
      <c r="P94" s="64"/>
    </row>
    <row r="95" spans="1:16" ht="153" customHeight="1">
      <c r="A95" s="60"/>
      <c r="B95" s="61" t="s">
        <v>151</v>
      </c>
      <c r="C95" s="62" t="s">
        <v>15</v>
      </c>
      <c r="D95" s="63"/>
      <c r="E95" s="63" t="s">
        <v>60</v>
      </c>
      <c r="F95" s="63"/>
      <c r="G95" s="63"/>
      <c r="H95" s="64" t="s">
        <v>60</v>
      </c>
      <c r="I95" s="64" t="s">
        <v>60</v>
      </c>
      <c r="J95" s="64" t="s">
        <v>60</v>
      </c>
      <c r="K95" s="64" t="s">
        <v>60</v>
      </c>
      <c r="L95" s="64" t="s">
        <v>60</v>
      </c>
      <c r="M95" s="64" t="s">
        <v>60</v>
      </c>
      <c r="N95" s="64" t="s">
        <v>60</v>
      </c>
      <c r="O95" s="64" t="s">
        <v>60</v>
      </c>
      <c r="P95" s="64"/>
    </row>
    <row r="96" spans="1:16" ht="153" customHeight="1">
      <c r="A96" s="60"/>
      <c r="B96" s="61" t="s">
        <v>152</v>
      </c>
      <c r="C96" s="62" t="s">
        <v>15</v>
      </c>
      <c r="D96" s="63"/>
      <c r="E96" s="63" t="s">
        <v>60</v>
      </c>
      <c r="F96" s="63"/>
      <c r="G96" s="63"/>
      <c r="H96" s="64" t="s">
        <v>60</v>
      </c>
      <c r="I96" s="64"/>
      <c r="J96" s="64" t="s">
        <v>60</v>
      </c>
      <c r="K96" s="64"/>
      <c r="L96" s="64"/>
      <c r="M96" s="64"/>
      <c r="N96" s="64"/>
      <c r="O96" s="64"/>
      <c r="P96" s="64"/>
    </row>
    <row r="97" spans="1:16" ht="153" customHeight="1">
      <c r="A97" s="60"/>
      <c r="B97" s="61" t="s">
        <v>153</v>
      </c>
      <c r="C97" s="62" t="s">
        <v>15</v>
      </c>
      <c r="D97" s="63"/>
      <c r="E97" s="63"/>
      <c r="F97" s="63"/>
      <c r="G97" s="63" t="s">
        <v>60</v>
      </c>
      <c r="H97" s="64" t="s">
        <v>60</v>
      </c>
      <c r="I97" s="64" t="s">
        <v>60</v>
      </c>
      <c r="J97" s="64" t="s">
        <v>60</v>
      </c>
      <c r="K97" s="64" t="s">
        <v>60</v>
      </c>
      <c r="L97" s="64" t="s">
        <v>60</v>
      </c>
      <c r="M97" s="64" t="s">
        <v>60</v>
      </c>
      <c r="N97" s="64" t="s">
        <v>60</v>
      </c>
      <c r="O97" s="64" t="s">
        <v>60</v>
      </c>
      <c r="P97" s="64" t="s">
        <v>60</v>
      </c>
    </row>
    <row r="98" spans="1:16" ht="153" customHeight="1">
      <c r="A98" s="60"/>
      <c r="B98" s="61" t="s">
        <v>154</v>
      </c>
      <c r="C98" s="62" t="s">
        <v>15</v>
      </c>
      <c r="D98" s="63" t="s">
        <v>60</v>
      </c>
      <c r="E98" s="63"/>
      <c r="F98" s="63"/>
      <c r="G98" s="63"/>
      <c r="H98" s="64" t="s">
        <v>60</v>
      </c>
      <c r="I98" s="64"/>
      <c r="J98" s="64"/>
      <c r="K98" s="64"/>
      <c r="L98" s="64"/>
      <c r="M98" s="64" t="s">
        <v>60</v>
      </c>
      <c r="N98" s="64" t="s">
        <v>60</v>
      </c>
      <c r="O98" s="64" t="s">
        <v>60</v>
      </c>
      <c r="P98" s="64"/>
    </row>
    <row r="99" spans="1:16" ht="153" customHeight="1">
      <c r="A99" s="60"/>
      <c r="B99" s="61" t="s">
        <v>155</v>
      </c>
      <c r="C99" s="62" t="s">
        <v>15</v>
      </c>
      <c r="D99" s="63" t="s">
        <v>60</v>
      </c>
      <c r="E99" s="63"/>
      <c r="F99" s="63"/>
      <c r="G99" s="63"/>
      <c r="H99" s="64"/>
      <c r="I99" s="64"/>
      <c r="J99" s="64" t="s">
        <v>60</v>
      </c>
      <c r="K99" s="64"/>
      <c r="L99" s="64"/>
      <c r="M99" s="64" t="s">
        <v>60</v>
      </c>
      <c r="N99" s="64"/>
      <c r="O99" s="64"/>
      <c r="P99" s="64"/>
    </row>
    <row r="100" spans="1:16" ht="153" customHeight="1">
      <c r="A100" s="60"/>
      <c r="B100" s="61" t="s">
        <v>156</v>
      </c>
      <c r="C100" s="62" t="s">
        <v>15</v>
      </c>
      <c r="D100" s="63" t="s">
        <v>60</v>
      </c>
      <c r="E100" s="63" t="s">
        <v>60</v>
      </c>
      <c r="F100" s="63"/>
      <c r="G100" s="63"/>
      <c r="H100" s="64"/>
      <c r="I100" s="64"/>
      <c r="J100" s="64"/>
      <c r="K100" s="64"/>
      <c r="L100" s="64"/>
      <c r="M100" s="64"/>
      <c r="N100" s="64"/>
      <c r="O100" s="64" t="s">
        <v>60</v>
      </c>
      <c r="P100" s="64"/>
    </row>
    <row r="101" spans="1:16" ht="153" customHeight="1">
      <c r="A101" s="60"/>
      <c r="B101" s="61" t="s">
        <v>157</v>
      </c>
      <c r="C101" s="62" t="s">
        <v>15</v>
      </c>
      <c r="D101" s="63" t="s">
        <v>60</v>
      </c>
      <c r="E101" s="63" t="s">
        <v>60</v>
      </c>
      <c r="F101" s="63"/>
      <c r="G101" s="63"/>
      <c r="H101" s="64" t="s">
        <v>60</v>
      </c>
      <c r="I101" s="64" t="s">
        <v>60</v>
      </c>
      <c r="J101" s="64" t="s">
        <v>60</v>
      </c>
      <c r="K101" s="64" t="s">
        <v>60</v>
      </c>
      <c r="L101" s="64"/>
      <c r="M101" s="64"/>
      <c r="N101" s="64" t="s">
        <v>60</v>
      </c>
      <c r="O101" s="64"/>
      <c r="P101" s="64"/>
    </row>
    <row r="102" spans="1:16" ht="153" customHeight="1">
      <c r="A102" s="60"/>
      <c r="B102" s="61" t="s">
        <v>158</v>
      </c>
      <c r="C102" s="62" t="s">
        <v>15</v>
      </c>
      <c r="D102" s="63" t="s">
        <v>60</v>
      </c>
      <c r="E102" s="63"/>
      <c r="F102" s="63"/>
      <c r="G102" s="63"/>
      <c r="H102" s="64"/>
      <c r="I102" s="64"/>
      <c r="J102" s="64"/>
      <c r="K102" s="64"/>
      <c r="L102" s="64"/>
      <c r="M102" s="64"/>
      <c r="N102" s="64"/>
      <c r="O102" s="64" t="s">
        <v>60</v>
      </c>
      <c r="P102" s="64"/>
    </row>
    <row r="103" spans="1:16" ht="153" customHeight="1">
      <c r="A103" s="60"/>
      <c r="B103" s="61" t="s">
        <v>159</v>
      </c>
      <c r="C103" s="62" t="s">
        <v>17</v>
      </c>
      <c r="D103" s="63"/>
      <c r="E103" s="63"/>
      <c r="F103" s="63"/>
      <c r="G103" s="63" t="s">
        <v>60</v>
      </c>
      <c r="H103" s="64" t="s">
        <v>60</v>
      </c>
      <c r="I103" s="64" t="s">
        <v>60</v>
      </c>
      <c r="J103" s="64" t="s">
        <v>60</v>
      </c>
      <c r="K103" s="64" t="s">
        <v>60</v>
      </c>
      <c r="L103" s="64" t="s">
        <v>60</v>
      </c>
      <c r="M103" s="64" t="s">
        <v>60</v>
      </c>
      <c r="N103" s="64" t="s">
        <v>60</v>
      </c>
      <c r="O103" s="64" t="s">
        <v>60</v>
      </c>
      <c r="P103" s="64" t="s">
        <v>60</v>
      </c>
    </row>
    <row r="104" spans="1:16" ht="153" customHeight="1">
      <c r="A104" s="60"/>
      <c r="B104" s="61" t="s">
        <v>160</v>
      </c>
      <c r="C104" s="62" t="s">
        <v>17</v>
      </c>
      <c r="D104" s="63"/>
      <c r="E104" s="63"/>
      <c r="F104" s="63"/>
      <c r="G104" s="63" t="s">
        <v>60</v>
      </c>
      <c r="H104" s="64" t="s">
        <v>60</v>
      </c>
      <c r="I104" s="64" t="s">
        <v>60</v>
      </c>
      <c r="J104" s="64" t="s">
        <v>60</v>
      </c>
      <c r="K104" s="64" t="s">
        <v>60</v>
      </c>
      <c r="L104" s="64" t="s">
        <v>60</v>
      </c>
      <c r="M104" s="64" t="s">
        <v>60</v>
      </c>
      <c r="N104" s="64" t="s">
        <v>60</v>
      </c>
      <c r="O104" s="64" t="s">
        <v>60</v>
      </c>
      <c r="P104" s="64" t="s">
        <v>60</v>
      </c>
    </row>
    <row r="105" spans="1:16" ht="153" customHeight="1">
      <c r="A105" s="60"/>
      <c r="B105" s="61" t="s">
        <v>161</v>
      </c>
      <c r="C105" s="62" t="s">
        <v>17</v>
      </c>
      <c r="D105" s="63" t="s">
        <v>60</v>
      </c>
      <c r="E105" s="63"/>
      <c r="F105" s="63"/>
      <c r="G105" s="63"/>
      <c r="H105" s="64"/>
      <c r="I105" s="64"/>
      <c r="J105" s="64"/>
      <c r="K105" s="64"/>
      <c r="L105" s="64"/>
      <c r="M105" s="64"/>
      <c r="N105" s="64" t="s">
        <v>60</v>
      </c>
      <c r="O105" s="64"/>
      <c r="P105" s="64"/>
    </row>
    <row r="106" spans="1:16" ht="153" customHeight="1">
      <c r="A106" s="60"/>
      <c r="B106" s="61" t="s">
        <v>162</v>
      </c>
      <c r="C106" s="62" t="s">
        <v>17</v>
      </c>
      <c r="D106" s="63" t="s">
        <v>60</v>
      </c>
      <c r="E106" s="63"/>
      <c r="F106" s="63"/>
      <c r="G106" s="63"/>
      <c r="H106" s="64" t="s">
        <v>60</v>
      </c>
      <c r="I106" s="64" t="s">
        <v>60</v>
      </c>
      <c r="J106" s="64" t="s">
        <v>60</v>
      </c>
      <c r="K106" s="64" t="s">
        <v>60</v>
      </c>
      <c r="L106" s="64" t="s">
        <v>60</v>
      </c>
      <c r="M106" s="64" t="s">
        <v>60</v>
      </c>
      <c r="N106" s="64" t="s">
        <v>60</v>
      </c>
      <c r="O106" s="64" t="s">
        <v>60</v>
      </c>
      <c r="P106" s="64" t="s">
        <v>60</v>
      </c>
    </row>
    <row r="107" spans="1:16" ht="153" customHeight="1">
      <c r="A107" s="60"/>
      <c r="B107" s="61" t="s">
        <v>163</v>
      </c>
      <c r="C107" s="62" t="s">
        <v>17</v>
      </c>
      <c r="D107" s="63"/>
      <c r="E107" s="63"/>
      <c r="F107" s="63"/>
      <c r="G107" s="63" t="s">
        <v>60</v>
      </c>
      <c r="H107" s="64"/>
      <c r="I107" s="64"/>
      <c r="J107" s="64"/>
      <c r="K107" s="64"/>
      <c r="L107" s="64"/>
      <c r="M107" s="64"/>
      <c r="N107" s="64" t="s">
        <v>60</v>
      </c>
      <c r="O107" s="64" t="s">
        <v>60</v>
      </c>
      <c r="P107" s="64"/>
    </row>
    <row r="108" spans="1:16" ht="153" customHeight="1">
      <c r="A108" s="60"/>
      <c r="B108" s="61" t="s">
        <v>164</v>
      </c>
      <c r="C108" s="62" t="s">
        <v>17</v>
      </c>
      <c r="D108" s="63"/>
      <c r="E108" s="63"/>
      <c r="F108" s="63" t="s">
        <v>60</v>
      </c>
      <c r="G108" s="63"/>
      <c r="H108" s="64"/>
      <c r="I108" s="64"/>
      <c r="J108" s="64"/>
      <c r="K108" s="64"/>
      <c r="L108" s="64"/>
      <c r="M108" s="64"/>
      <c r="N108" s="64" t="s">
        <v>60</v>
      </c>
      <c r="O108" s="64"/>
      <c r="P108" s="64"/>
    </row>
    <row r="109" spans="1:16" ht="153" customHeight="1">
      <c r="A109" s="60"/>
      <c r="B109" s="61" t="s">
        <v>165</v>
      </c>
      <c r="C109" s="62" t="s">
        <v>17</v>
      </c>
      <c r="D109" s="63"/>
      <c r="E109" s="63" t="s">
        <v>60</v>
      </c>
      <c r="F109" s="63"/>
      <c r="G109" s="63"/>
      <c r="H109" s="64" t="s">
        <v>60</v>
      </c>
      <c r="I109" s="64" t="s">
        <v>60</v>
      </c>
      <c r="J109" s="64" t="s">
        <v>60</v>
      </c>
      <c r="K109" s="64" t="s">
        <v>60</v>
      </c>
      <c r="L109" s="64" t="s">
        <v>60</v>
      </c>
      <c r="M109" s="64" t="s">
        <v>60</v>
      </c>
      <c r="N109" s="64" t="s">
        <v>60</v>
      </c>
      <c r="O109" s="64" t="s">
        <v>60</v>
      </c>
      <c r="P109" s="64" t="s">
        <v>60</v>
      </c>
    </row>
    <row r="110" spans="1:16" ht="153" customHeight="1">
      <c r="A110" s="60"/>
      <c r="B110" s="61" t="s">
        <v>166</v>
      </c>
      <c r="C110" s="62" t="s">
        <v>17</v>
      </c>
      <c r="D110" s="63"/>
      <c r="E110" s="63"/>
      <c r="F110" s="63"/>
      <c r="G110" s="63" t="s">
        <v>60</v>
      </c>
      <c r="H110" s="64" t="s">
        <v>60</v>
      </c>
      <c r="I110" s="64" t="s">
        <v>60</v>
      </c>
      <c r="J110" s="64" t="s">
        <v>60</v>
      </c>
      <c r="K110" s="64" t="s">
        <v>60</v>
      </c>
      <c r="L110" s="64" t="s">
        <v>60</v>
      </c>
      <c r="M110" s="64" t="s">
        <v>60</v>
      </c>
      <c r="N110" s="64" t="s">
        <v>60</v>
      </c>
      <c r="O110" s="64" t="s">
        <v>60</v>
      </c>
      <c r="P110" s="64" t="s">
        <v>60</v>
      </c>
    </row>
    <row r="111" spans="1:16" ht="153" customHeight="1">
      <c r="A111" s="60"/>
      <c r="B111" s="61" t="s">
        <v>167</v>
      </c>
      <c r="C111" s="62" t="s">
        <v>17</v>
      </c>
      <c r="D111" s="63" t="s">
        <v>60</v>
      </c>
      <c r="E111" s="63" t="s">
        <v>60</v>
      </c>
      <c r="F111" s="63" t="s">
        <v>60</v>
      </c>
      <c r="G111" s="63" t="s">
        <v>60</v>
      </c>
      <c r="H111" s="64" t="s">
        <v>60</v>
      </c>
      <c r="I111" s="64" t="s">
        <v>60</v>
      </c>
      <c r="J111" s="64" t="s">
        <v>60</v>
      </c>
      <c r="K111" s="64" t="s">
        <v>60</v>
      </c>
      <c r="L111" s="64" t="s">
        <v>60</v>
      </c>
      <c r="M111" s="64" t="s">
        <v>60</v>
      </c>
      <c r="N111" s="64" t="s">
        <v>60</v>
      </c>
      <c r="O111" s="64" t="s">
        <v>60</v>
      </c>
      <c r="P111" s="64"/>
    </row>
    <row r="112" spans="1:16" ht="153" customHeight="1">
      <c r="A112" s="60"/>
      <c r="B112" s="61" t="s">
        <v>168</v>
      </c>
      <c r="C112" s="62" t="s">
        <v>17</v>
      </c>
      <c r="D112" s="63" t="s">
        <v>60</v>
      </c>
      <c r="E112" s="63" t="s">
        <v>60</v>
      </c>
      <c r="F112" s="63"/>
      <c r="G112" s="63" t="s">
        <v>60</v>
      </c>
      <c r="H112" s="64" t="s">
        <v>60</v>
      </c>
      <c r="I112" s="64" t="s">
        <v>60</v>
      </c>
      <c r="J112" s="64" t="s">
        <v>60</v>
      </c>
      <c r="K112" s="64" t="s">
        <v>60</v>
      </c>
      <c r="L112" s="64" t="s">
        <v>60</v>
      </c>
      <c r="M112" s="64" t="s">
        <v>60</v>
      </c>
      <c r="N112" s="64" t="s">
        <v>60</v>
      </c>
      <c r="O112" s="64" t="s">
        <v>60</v>
      </c>
      <c r="P112" s="64" t="s">
        <v>60</v>
      </c>
    </row>
    <row r="113" spans="1:16" ht="153" customHeight="1">
      <c r="A113" s="65"/>
      <c r="B113" s="61" t="s">
        <v>169</v>
      </c>
      <c r="C113" s="62" t="s">
        <v>19</v>
      </c>
      <c r="D113" s="63"/>
      <c r="E113" s="63"/>
      <c r="F113" s="63"/>
      <c r="G113" s="63" t="s">
        <v>60</v>
      </c>
      <c r="H113" s="64" t="s">
        <v>60</v>
      </c>
      <c r="I113" s="64"/>
      <c r="J113" s="64" t="s">
        <v>60</v>
      </c>
      <c r="K113" s="64" t="s">
        <v>60</v>
      </c>
      <c r="L113" s="64"/>
      <c r="M113" s="64" t="s">
        <v>60</v>
      </c>
      <c r="N113" s="64" t="s">
        <v>60</v>
      </c>
      <c r="O113" s="64" t="s">
        <v>60</v>
      </c>
      <c r="P113" s="64"/>
    </row>
    <row r="114" spans="1:16" ht="153" customHeight="1">
      <c r="A114" s="65"/>
      <c r="B114" s="61" t="s">
        <v>170</v>
      </c>
      <c r="C114" s="62" t="s">
        <v>19</v>
      </c>
      <c r="D114" s="63"/>
      <c r="E114" s="63" t="s">
        <v>60</v>
      </c>
      <c r="F114" s="63"/>
      <c r="G114" s="63"/>
      <c r="H114" s="64"/>
      <c r="I114" s="64"/>
      <c r="J114" s="64" t="s">
        <v>60</v>
      </c>
      <c r="K114" s="64"/>
      <c r="L114" s="64"/>
      <c r="M114" s="64"/>
      <c r="N114" s="64"/>
      <c r="O114" s="64"/>
      <c r="P114" s="64" t="s">
        <v>60</v>
      </c>
    </row>
    <row r="115" spans="1:16" ht="153" customHeight="1">
      <c r="A115" s="65"/>
      <c r="B115" s="61" t="s">
        <v>171</v>
      </c>
      <c r="C115" s="62" t="s">
        <v>19</v>
      </c>
      <c r="D115" s="63"/>
      <c r="E115" s="63"/>
      <c r="F115" s="63" t="s">
        <v>60</v>
      </c>
      <c r="G115" s="63"/>
      <c r="H115" s="64" t="s">
        <v>60</v>
      </c>
      <c r="I115" s="64" t="s">
        <v>60</v>
      </c>
      <c r="J115" s="64" t="s">
        <v>60</v>
      </c>
      <c r="K115" s="64" t="s">
        <v>60</v>
      </c>
      <c r="L115" s="64" t="s">
        <v>60</v>
      </c>
      <c r="M115" s="64" t="s">
        <v>60</v>
      </c>
      <c r="N115" s="64" t="s">
        <v>60</v>
      </c>
      <c r="O115" s="64" t="s">
        <v>60</v>
      </c>
      <c r="P115" s="64" t="s">
        <v>60</v>
      </c>
    </row>
    <row r="116" spans="1:16" ht="153" customHeight="1">
      <c r="A116" s="65"/>
      <c r="B116" s="61" t="s">
        <v>172</v>
      </c>
      <c r="C116" s="62" t="s">
        <v>19</v>
      </c>
      <c r="D116" s="63" t="s">
        <v>60</v>
      </c>
      <c r="E116" s="63"/>
      <c r="F116" s="63"/>
      <c r="G116" s="63"/>
      <c r="H116" s="64" t="s">
        <v>60</v>
      </c>
      <c r="I116" s="64" t="s">
        <v>60</v>
      </c>
      <c r="J116" s="64" t="s">
        <v>60</v>
      </c>
      <c r="K116" s="64" t="s">
        <v>60</v>
      </c>
      <c r="L116" s="64" t="s">
        <v>60</v>
      </c>
      <c r="M116" s="64" t="s">
        <v>60</v>
      </c>
      <c r="N116" s="64" t="s">
        <v>60</v>
      </c>
      <c r="O116" s="64" t="s">
        <v>60</v>
      </c>
      <c r="P116" s="64" t="s">
        <v>60</v>
      </c>
    </row>
    <row r="117" spans="1:16" ht="153" customHeight="1">
      <c r="A117" s="65"/>
      <c r="B117" s="61" t="s">
        <v>173</v>
      </c>
      <c r="C117" s="62" t="s">
        <v>19</v>
      </c>
      <c r="D117" s="63"/>
      <c r="E117" s="63"/>
      <c r="F117" s="63"/>
      <c r="G117" s="63" t="s">
        <v>60</v>
      </c>
      <c r="H117" s="64"/>
      <c r="I117" s="64" t="s">
        <v>60</v>
      </c>
      <c r="J117" s="64" t="s">
        <v>60</v>
      </c>
      <c r="K117" s="64" t="s">
        <v>60</v>
      </c>
      <c r="L117" s="64" t="s">
        <v>60</v>
      </c>
      <c r="M117" s="64" t="s">
        <v>60</v>
      </c>
      <c r="N117" s="64" t="s">
        <v>60</v>
      </c>
      <c r="O117" s="64" t="s">
        <v>60</v>
      </c>
      <c r="P117" s="64"/>
    </row>
    <row r="118" spans="1:16" ht="153" customHeight="1">
      <c r="A118" s="65"/>
      <c r="B118" s="61" t="s">
        <v>174</v>
      </c>
      <c r="C118" s="62" t="s">
        <v>19</v>
      </c>
      <c r="D118" s="63" t="s">
        <v>60</v>
      </c>
      <c r="E118" s="63"/>
      <c r="F118" s="63" t="s">
        <v>60</v>
      </c>
      <c r="G118" s="63"/>
      <c r="H118" s="64" t="s">
        <v>60</v>
      </c>
      <c r="I118" s="64" t="s">
        <v>60</v>
      </c>
      <c r="J118" s="64" t="s">
        <v>60</v>
      </c>
      <c r="K118" s="64" t="s">
        <v>60</v>
      </c>
      <c r="L118" s="64" t="s">
        <v>60</v>
      </c>
      <c r="M118" s="64" t="s">
        <v>60</v>
      </c>
      <c r="N118" s="64" t="s">
        <v>60</v>
      </c>
      <c r="O118" s="64" t="s">
        <v>60</v>
      </c>
      <c r="P118" s="64" t="s">
        <v>60</v>
      </c>
    </row>
    <row r="119" spans="1:16" ht="153" customHeight="1">
      <c r="A119" s="65"/>
      <c r="B119" s="61" t="s">
        <v>175</v>
      </c>
      <c r="C119" s="62" t="s">
        <v>19</v>
      </c>
      <c r="D119" s="63" t="s">
        <v>60</v>
      </c>
      <c r="E119" s="63"/>
      <c r="F119" s="63"/>
      <c r="G119" s="63"/>
      <c r="H119" s="64" t="s">
        <v>60</v>
      </c>
      <c r="I119" s="64"/>
      <c r="J119" s="64"/>
      <c r="K119" s="64"/>
      <c r="L119" s="64"/>
      <c r="M119" s="64"/>
      <c r="N119" s="64" t="s">
        <v>60</v>
      </c>
      <c r="O119" s="64"/>
      <c r="P119" s="64"/>
    </row>
    <row r="120" spans="1:16" ht="153" customHeight="1">
      <c r="A120" s="65"/>
      <c r="B120" s="61" t="s">
        <v>176</v>
      </c>
      <c r="C120" s="62" t="s">
        <v>19</v>
      </c>
      <c r="D120" s="63" t="s">
        <v>60</v>
      </c>
      <c r="E120" s="63"/>
      <c r="F120" s="63"/>
      <c r="G120" s="63"/>
      <c r="H120" s="64" t="s">
        <v>60</v>
      </c>
      <c r="I120" s="64" t="s">
        <v>60</v>
      </c>
      <c r="J120" s="64" t="s">
        <v>60</v>
      </c>
      <c r="K120" s="64" t="s">
        <v>60</v>
      </c>
      <c r="L120" s="64"/>
      <c r="M120" s="64"/>
      <c r="N120" s="64" t="s">
        <v>60</v>
      </c>
      <c r="O120" s="64"/>
      <c r="P120" s="64"/>
    </row>
    <row r="121" spans="1:16" ht="153" customHeight="1">
      <c r="A121" s="65"/>
      <c r="B121" s="61" t="s">
        <v>177</v>
      </c>
      <c r="C121" s="62" t="s">
        <v>19</v>
      </c>
      <c r="D121" s="63" t="s">
        <v>60</v>
      </c>
      <c r="E121" s="63"/>
      <c r="F121" s="63"/>
      <c r="G121" s="63"/>
      <c r="H121" s="64" t="s">
        <v>60</v>
      </c>
      <c r="I121" s="64"/>
      <c r="J121" s="64"/>
      <c r="K121" s="64"/>
      <c r="L121" s="64"/>
      <c r="M121" s="64"/>
      <c r="N121" s="64"/>
      <c r="O121" s="64"/>
      <c r="P121" s="64"/>
    </row>
    <row r="122" spans="1:16" ht="153" customHeight="1">
      <c r="A122" s="65"/>
      <c r="B122" s="61" t="s">
        <v>178</v>
      </c>
      <c r="C122" s="62" t="s">
        <v>19</v>
      </c>
      <c r="D122" s="63"/>
      <c r="E122" s="63" t="s">
        <v>60</v>
      </c>
      <c r="F122" s="63"/>
      <c r="G122" s="63"/>
      <c r="H122" s="64"/>
      <c r="I122" s="64"/>
      <c r="J122" s="64" t="s">
        <v>60</v>
      </c>
      <c r="K122" s="64"/>
      <c r="L122" s="64"/>
      <c r="M122" s="64"/>
      <c r="N122" s="64"/>
      <c r="O122" s="64" t="s">
        <v>60</v>
      </c>
      <c r="P122" s="64"/>
    </row>
    <row r="123" spans="1:16" ht="153" customHeight="1">
      <c r="A123" s="65"/>
      <c r="B123" s="61" t="s">
        <v>179</v>
      </c>
      <c r="C123" s="62" t="s">
        <v>19</v>
      </c>
      <c r="D123" s="63" t="s">
        <v>60</v>
      </c>
      <c r="E123" s="63"/>
      <c r="F123" s="63"/>
      <c r="G123" s="63"/>
      <c r="H123" s="64" t="s">
        <v>60</v>
      </c>
      <c r="I123" s="64" t="s">
        <v>60</v>
      </c>
      <c r="J123" s="64" t="s">
        <v>60</v>
      </c>
      <c r="K123" s="64" t="s">
        <v>60</v>
      </c>
      <c r="L123" s="64" t="s">
        <v>60</v>
      </c>
      <c r="M123" s="64" t="s">
        <v>60</v>
      </c>
      <c r="N123" s="64" t="s">
        <v>60</v>
      </c>
      <c r="O123" s="64" t="s">
        <v>60</v>
      </c>
      <c r="P123" s="64" t="s">
        <v>60</v>
      </c>
    </row>
  </sheetData>
  <autoFilter ref="B3:P123" xr:uid="{00000000-0009-0000-0000-000001000000}">
    <sortState xmlns:xlrd2="http://schemas.microsoft.com/office/spreadsheetml/2017/richdata2" ref="B3:P123">
      <sortCondition ref="C3:C123"/>
      <sortCondition ref="B3:B123"/>
    </sortState>
  </autoFilter>
  <mergeCells count="2">
    <mergeCell ref="D2:G2"/>
    <mergeCell ref="H2:P2"/>
  </mergeCells>
  <pageMargins left="0.25" right="0.25"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123"/>
  <sheetViews>
    <sheetView workbookViewId="0">
      <pane xSplit="2" ySplit="3" topLeftCell="C75" activePane="bottomRight" state="frozen"/>
      <selection pane="topRight" activeCell="C1" sqref="C1"/>
      <selection pane="bottomLeft" activeCell="A4" sqref="A4"/>
      <selection pane="bottomRight" activeCell="A31" sqref="A31:XFD31"/>
    </sheetView>
  </sheetViews>
  <sheetFormatPr baseColWidth="10" defaultColWidth="14.5" defaultRowHeight="190" customHeight="1"/>
  <cols>
    <col min="1" max="1" width="3.6640625" customWidth="1"/>
    <col min="2" max="2" width="71.5" customWidth="1"/>
    <col min="3" max="3" width="21.33203125" customWidth="1"/>
    <col min="4" max="4" width="27.5" customWidth="1"/>
    <col min="5" max="7" width="24.5" customWidth="1"/>
  </cols>
  <sheetData>
    <row r="1" spans="1:7" ht="38" customHeight="1">
      <c r="A1" s="52" t="s">
        <v>180</v>
      </c>
      <c r="B1" s="53"/>
      <c r="C1" s="54"/>
      <c r="D1" s="54"/>
      <c r="E1" s="54"/>
      <c r="F1" s="54"/>
      <c r="G1" s="54"/>
    </row>
    <row r="2" spans="1:7" ht="37" customHeight="1">
      <c r="A2" s="56"/>
      <c r="B2" s="57"/>
      <c r="C2" s="100" t="s">
        <v>181</v>
      </c>
      <c r="D2" s="98"/>
      <c r="E2" s="98"/>
      <c r="F2" s="98"/>
      <c r="G2" s="98"/>
    </row>
    <row r="3" spans="1:7" ht="44" customHeight="1">
      <c r="A3" s="56"/>
      <c r="B3" s="67" t="s">
        <v>54</v>
      </c>
      <c r="C3" s="66" t="s">
        <v>182</v>
      </c>
      <c r="D3" s="68" t="s">
        <v>183</v>
      </c>
      <c r="E3" s="68" t="s">
        <v>184</v>
      </c>
      <c r="F3" s="68" t="s">
        <v>185</v>
      </c>
      <c r="G3" s="68" t="s">
        <v>186</v>
      </c>
    </row>
    <row r="4" spans="1:7" ht="190" customHeight="1">
      <c r="A4" s="60"/>
      <c r="B4" s="61" t="s">
        <v>187</v>
      </c>
      <c r="C4" s="63" t="s">
        <v>188</v>
      </c>
      <c r="D4" s="69"/>
      <c r="E4" s="69"/>
      <c r="F4" s="69"/>
      <c r="G4" s="69"/>
    </row>
    <row r="5" spans="1:7" ht="190" customHeight="1">
      <c r="A5" s="60"/>
      <c r="B5" s="61" t="s">
        <v>61</v>
      </c>
      <c r="C5" s="63" t="s">
        <v>189</v>
      </c>
      <c r="D5" s="69"/>
      <c r="E5" s="69"/>
      <c r="F5" s="69"/>
      <c r="G5" s="69"/>
    </row>
    <row r="6" spans="1:7" ht="190" customHeight="1">
      <c r="A6" s="60"/>
      <c r="B6" s="61" t="s">
        <v>62</v>
      </c>
      <c r="C6" s="63" t="s">
        <v>190</v>
      </c>
      <c r="D6" s="69"/>
      <c r="E6" s="69"/>
      <c r="F6" s="69"/>
      <c r="G6" s="69"/>
    </row>
    <row r="7" spans="1:7" ht="190" customHeight="1">
      <c r="A7" s="60"/>
      <c r="B7" s="61" t="s">
        <v>63</v>
      </c>
      <c r="C7" s="63" t="s">
        <v>191</v>
      </c>
      <c r="D7" s="69"/>
      <c r="E7" s="69"/>
      <c r="F7" s="69"/>
      <c r="G7" s="69"/>
    </row>
    <row r="8" spans="1:7" ht="190" customHeight="1">
      <c r="A8" s="60"/>
      <c r="B8" s="61" t="s">
        <v>192</v>
      </c>
      <c r="C8" s="63" t="s">
        <v>191</v>
      </c>
      <c r="D8" s="69"/>
      <c r="E8" s="69"/>
      <c r="F8" s="69"/>
      <c r="G8" s="69"/>
    </row>
    <row r="9" spans="1:7" ht="190" customHeight="1">
      <c r="A9" s="60"/>
      <c r="B9" s="61" t="s">
        <v>65</v>
      </c>
      <c r="C9" s="63" t="s">
        <v>191</v>
      </c>
      <c r="D9" s="69"/>
      <c r="E9" s="69"/>
      <c r="F9" s="69"/>
      <c r="G9" s="69"/>
    </row>
    <row r="10" spans="1:7" ht="190" customHeight="1">
      <c r="A10" s="60"/>
      <c r="B10" s="61" t="s">
        <v>193</v>
      </c>
      <c r="C10" s="63" t="s">
        <v>191</v>
      </c>
      <c r="D10" s="69"/>
      <c r="E10" s="69"/>
      <c r="F10" s="69"/>
      <c r="G10" s="69"/>
    </row>
    <row r="11" spans="1:7" ht="190" customHeight="1">
      <c r="A11" s="60"/>
      <c r="B11" s="61" t="s">
        <v>194</v>
      </c>
      <c r="C11" s="63" t="s">
        <v>191</v>
      </c>
      <c r="D11" s="69"/>
      <c r="E11" s="69"/>
      <c r="F11" s="69"/>
      <c r="G11" s="69"/>
    </row>
    <row r="12" spans="1:7" ht="190" customHeight="1">
      <c r="A12" s="60"/>
      <c r="B12" s="61" t="s">
        <v>68</v>
      </c>
      <c r="C12" s="63" t="s">
        <v>191</v>
      </c>
      <c r="D12" s="69"/>
      <c r="E12" s="69"/>
      <c r="F12" s="69"/>
      <c r="G12" s="69"/>
    </row>
    <row r="13" spans="1:7" ht="190" customHeight="1">
      <c r="A13" s="60"/>
      <c r="B13" s="61" t="s">
        <v>69</v>
      </c>
      <c r="C13" s="63" t="s">
        <v>191</v>
      </c>
      <c r="D13" s="69"/>
      <c r="E13" s="69"/>
      <c r="F13" s="69"/>
      <c r="G13" s="69"/>
    </row>
    <row r="14" spans="1:7" ht="190" customHeight="1">
      <c r="A14" s="60"/>
      <c r="B14" s="61" t="s">
        <v>70</v>
      </c>
      <c r="C14" s="63" t="s">
        <v>191</v>
      </c>
      <c r="D14" s="69"/>
      <c r="E14" s="69"/>
      <c r="F14" s="69"/>
      <c r="G14" s="69"/>
    </row>
    <row r="15" spans="1:7" ht="190" customHeight="1">
      <c r="A15" s="60"/>
      <c r="B15" s="61" t="s">
        <v>71</v>
      </c>
      <c r="C15" s="63" t="s">
        <v>191</v>
      </c>
      <c r="D15" s="69"/>
      <c r="E15" s="69"/>
      <c r="F15" s="69"/>
      <c r="G15" s="69"/>
    </row>
    <row r="16" spans="1:7" ht="190" customHeight="1">
      <c r="A16" s="60"/>
      <c r="B16" s="61" t="s">
        <v>72</v>
      </c>
      <c r="C16" s="63" t="s">
        <v>191</v>
      </c>
      <c r="D16" s="69"/>
      <c r="E16" s="69"/>
      <c r="F16" s="69"/>
      <c r="G16" s="69"/>
    </row>
    <row r="17" spans="1:7" ht="190" customHeight="1">
      <c r="A17" s="60"/>
      <c r="B17" s="61" t="s">
        <v>73</v>
      </c>
      <c r="C17" s="63" t="s">
        <v>191</v>
      </c>
      <c r="D17" s="69"/>
      <c r="E17" s="69"/>
      <c r="F17" s="69"/>
      <c r="G17" s="69"/>
    </row>
    <row r="18" spans="1:7" ht="190" customHeight="1">
      <c r="A18" s="60"/>
      <c r="B18" s="61" t="s">
        <v>74</v>
      </c>
      <c r="C18" s="63" t="s">
        <v>191</v>
      </c>
      <c r="D18" s="69"/>
      <c r="E18" s="69"/>
      <c r="F18" s="69"/>
      <c r="G18" s="69"/>
    </row>
    <row r="19" spans="1:7" ht="190" customHeight="1">
      <c r="A19" s="60"/>
      <c r="B19" s="61" t="s">
        <v>75</v>
      </c>
      <c r="C19" s="63" t="s">
        <v>191</v>
      </c>
      <c r="D19" s="69"/>
      <c r="E19" s="69"/>
      <c r="F19" s="69"/>
      <c r="G19" s="69"/>
    </row>
    <row r="20" spans="1:7" ht="190" customHeight="1">
      <c r="A20" s="60"/>
      <c r="B20" s="61" t="s">
        <v>76</v>
      </c>
      <c r="C20" s="63" t="s">
        <v>191</v>
      </c>
      <c r="D20" s="69"/>
      <c r="E20" s="69"/>
      <c r="F20" s="69"/>
      <c r="G20" s="69"/>
    </row>
    <row r="21" spans="1:7" ht="190" customHeight="1">
      <c r="A21" s="60"/>
      <c r="B21" s="61" t="s">
        <v>77</v>
      </c>
      <c r="C21" s="63" t="s">
        <v>191</v>
      </c>
      <c r="D21" s="69"/>
      <c r="E21" s="69"/>
      <c r="F21" s="69"/>
      <c r="G21" s="69"/>
    </row>
    <row r="22" spans="1:7" ht="190" customHeight="1">
      <c r="A22" s="60"/>
      <c r="B22" s="61" t="s">
        <v>195</v>
      </c>
      <c r="C22" s="63" t="s">
        <v>191</v>
      </c>
      <c r="D22" s="69"/>
      <c r="E22" s="69"/>
      <c r="F22" s="69"/>
      <c r="G22" s="69"/>
    </row>
    <row r="23" spans="1:7" ht="190" customHeight="1">
      <c r="A23" s="60"/>
      <c r="B23" s="61" t="s">
        <v>79</v>
      </c>
      <c r="C23" s="63" t="s">
        <v>191</v>
      </c>
      <c r="D23" s="69"/>
      <c r="E23" s="69"/>
      <c r="F23" s="69"/>
      <c r="G23" s="69"/>
    </row>
    <row r="24" spans="1:7" ht="190" customHeight="1">
      <c r="A24" s="60"/>
      <c r="B24" s="61" t="s">
        <v>196</v>
      </c>
      <c r="C24" s="63" t="s">
        <v>191</v>
      </c>
      <c r="D24" s="69"/>
      <c r="E24" s="69"/>
      <c r="F24" s="69"/>
      <c r="G24" s="69"/>
    </row>
    <row r="25" spans="1:7" ht="190" customHeight="1">
      <c r="A25" s="60"/>
      <c r="B25" s="61" t="s">
        <v>81</v>
      </c>
      <c r="C25" s="63" t="s">
        <v>191</v>
      </c>
      <c r="D25" s="69"/>
      <c r="E25" s="69"/>
      <c r="F25" s="69"/>
      <c r="G25" s="69"/>
    </row>
    <row r="26" spans="1:7" ht="190" customHeight="1">
      <c r="A26" s="60"/>
      <c r="B26" s="61" t="s">
        <v>82</v>
      </c>
      <c r="C26" s="63" t="s">
        <v>191</v>
      </c>
      <c r="D26" s="69"/>
      <c r="E26" s="69"/>
      <c r="F26" s="69"/>
      <c r="G26" s="69"/>
    </row>
    <row r="27" spans="1:7" ht="190" customHeight="1">
      <c r="A27" s="60"/>
      <c r="B27" s="61" t="s">
        <v>197</v>
      </c>
      <c r="C27" s="63" t="s">
        <v>191</v>
      </c>
      <c r="D27" s="69"/>
      <c r="E27" s="69"/>
      <c r="F27" s="69"/>
      <c r="G27" s="69"/>
    </row>
    <row r="28" spans="1:7" ht="190" customHeight="1">
      <c r="A28" s="60"/>
      <c r="B28" s="61" t="s">
        <v>84</v>
      </c>
      <c r="C28" s="63" t="s">
        <v>191</v>
      </c>
      <c r="D28" s="69"/>
      <c r="E28" s="69"/>
      <c r="F28" s="69"/>
      <c r="G28" s="69"/>
    </row>
    <row r="29" spans="1:7" ht="190" customHeight="1">
      <c r="A29" s="60"/>
      <c r="B29" s="61" t="s">
        <v>198</v>
      </c>
      <c r="C29" s="63" t="s">
        <v>191</v>
      </c>
      <c r="D29" s="69"/>
      <c r="E29" s="69"/>
      <c r="F29" s="69"/>
      <c r="G29" s="69"/>
    </row>
    <row r="30" spans="1:7" ht="190" customHeight="1">
      <c r="A30" s="60"/>
      <c r="B30" s="61" t="s">
        <v>86</v>
      </c>
      <c r="C30" s="63" t="s">
        <v>191</v>
      </c>
      <c r="D30" s="69"/>
      <c r="E30" s="69"/>
      <c r="F30" s="69"/>
      <c r="G30" s="69"/>
    </row>
    <row r="31" spans="1:7" ht="190" customHeight="1">
      <c r="A31" s="60"/>
      <c r="B31" s="61" t="s">
        <v>87</v>
      </c>
      <c r="C31" s="63" t="s">
        <v>191</v>
      </c>
      <c r="D31" s="69"/>
      <c r="E31" s="69"/>
      <c r="F31" s="69"/>
      <c r="G31" s="69"/>
    </row>
    <row r="32" spans="1:7" ht="190" customHeight="1">
      <c r="A32" s="60"/>
      <c r="B32" s="61" t="s">
        <v>88</v>
      </c>
      <c r="C32" s="63" t="s">
        <v>191</v>
      </c>
      <c r="D32" s="69"/>
      <c r="E32" s="69"/>
      <c r="F32" s="69"/>
      <c r="G32" s="69"/>
    </row>
    <row r="33" spans="1:7" ht="190" customHeight="1">
      <c r="A33" s="60"/>
      <c r="B33" s="61" t="s">
        <v>89</v>
      </c>
      <c r="C33" s="63" t="s">
        <v>191</v>
      </c>
      <c r="D33" s="69"/>
      <c r="E33" s="69"/>
      <c r="F33" s="69"/>
      <c r="G33" s="69"/>
    </row>
    <row r="34" spans="1:7" ht="190" customHeight="1">
      <c r="A34" s="60"/>
      <c r="B34" s="61" t="s">
        <v>90</v>
      </c>
      <c r="C34" s="63" t="s">
        <v>191</v>
      </c>
      <c r="D34" s="69"/>
      <c r="E34" s="69"/>
      <c r="F34" s="69"/>
      <c r="G34" s="69"/>
    </row>
    <row r="35" spans="1:7" ht="190" customHeight="1">
      <c r="A35" s="60"/>
      <c r="B35" s="61" t="s">
        <v>91</v>
      </c>
      <c r="C35" s="63" t="s">
        <v>191</v>
      </c>
      <c r="D35" s="69"/>
      <c r="E35" s="69"/>
      <c r="F35" s="69"/>
      <c r="G35" s="69"/>
    </row>
    <row r="36" spans="1:7" ht="190" customHeight="1">
      <c r="A36" s="60"/>
      <c r="B36" s="61" t="s">
        <v>92</v>
      </c>
      <c r="C36" s="63" t="s">
        <v>191</v>
      </c>
      <c r="D36" s="69"/>
      <c r="E36" s="69"/>
      <c r="F36" s="69"/>
      <c r="G36" s="69"/>
    </row>
    <row r="37" spans="1:7" ht="190" customHeight="1">
      <c r="A37" s="60"/>
      <c r="B37" s="61" t="s">
        <v>93</v>
      </c>
      <c r="C37" s="63" t="s">
        <v>191</v>
      </c>
      <c r="D37" s="69"/>
      <c r="E37" s="69"/>
      <c r="F37" s="69"/>
      <c r="G37" s="69"/>
    </row>
    <row r="38" spans="1:7" ht="190" customHeight="1">
      <c r="A38" s="60"/>
      <c r="B38" s="61" t="s">
        <v>94</v>
      </c>
      <c r="C38" s="63" t="s">
        <v>191</v>
      </c>
      <c r="D38" s="69"/>
      <c r="E38" s="69"/>
      <c r="F38" s="69"/>
      <c r="G38" s="69"/>
    </row>
    <row r="39" spans="1:7" ht="190" customHeight="1">
      <c r="A39" s="60"/>
      <c r="B39" s="61" t="s">
        <v>95</v>
      </c>
      <c r="C39" s="63" t="s">
        <v>191</v>
      </c>
      <c r="D39" s="69"/>
      <c r="E39" s="69"/>
      <c r="F39" s="69"/>
      <c r="G39" s="69"/>
    </row>
    <row r="40" spans="1:7" ht="190" customHeight="1">
      <c r="A40" s="60"/>
      <c r="B40" s="61" t="s">
        <v>96</v>
      </c>
      <c r="C40" s="63" t="s">
        <v>191</v>
      </c>
      <c r="D40" s="69"/>
      <c r="E40" s="69"/>
      <c r="F40" s="69"/>
      <c r="G40" s="69"/>
    </row>
    <row r="41" spans="1:7" ht="190" customHeight="1">
      <c r="A41" s="60"/>
      <c r="B41" s="61" t="s">
        <v>97</v>
      </c>
      <c r="C41" s="63" t="s">
        <v>191</v>
      </c>
      <c r="D41" s="69"/>
      <c r="E41" s="69"/>
      <c r="F41" s="69"/>
      <c r="G41" s="69"/>
    </row>
    <row r="42" spans="1:7" ht="190" customHeight="1">
      <c r="A42" s="60"/>
      <c r="B42" s="61" t="s">
        <v>98</v>
      </c>
      <c r="C42" s="63" t="s">
        <v>191</v>
      </c>
      <c r="D42" s="69"/>
      <c r="E42" s="69"/>
      <c r="F42" s="69"/>
      <c r="G42" s="69"/>
    </row>
    <row r="43" spans="1:7" ht="190" customHeight="1">
      <c r="A43" s="60"/>
      <c r="B43" s="61" t="s">
        <v>99</v>
      </c>
      <c r="C43" s="63" t="s">
        <v>191</v>
      </c>
      <c r="D43" s="69"/>
      <c r="E43" s="69"/>
      <c r="F43" s="69"/>
      <c r="G43" s="69"/>
    </row>
    <row r="44" spans="1:7" ht="190" customHeight="1">
      <c r="A44" s="60"/>
      <c r="B44" s="61" t="s">
        <v>199</v>
      </c>
      <c r="C44" s="63" t="s">
        <v>191</v>
      </c>
      <c r="D44" s="69"/>
      <c r="E44" s="69"/>
      <c r="F44" s="69"/>
      <c r="G44" s="69"/>
    </row>
    <row r="45" spans="1:7" ht="190" customHeight="1">
      <c r="A45" s="60"/>
      <c r="B45" s="61" t="s">
        <v>101</v>
      </c>
      <c r="C45" s="63" t="s">
        <v>191</v>
      </c>
      <c r="D45" s="69"/>
      <c r="E45" s="69"/>
      <c r="F45" s="69"/>
      <c r="G45" s="69"/>
    </row>
    <row r="46" spans="1:7" ht="190" customHeight="1">
      <c r="A46" s="60"/>
      <c r="B46" s="61" t="s">
        <v>102</v>
      </c>
      <c r="C46" s="63" t="s">
        <v>191</v>
      </c>
      <c r="D46" s="69"/>
      <c r="E46" s="69"/>
      <c r="F46" s="69"/>
      <c r="G46" s="69"/>
    </row>
    <row r="47" spans="1:7" ht="190" customHeight="1">
      <c r="A47" s="60"/>
      <c r="B47" s="61" t="s">
        <v>103</v>
      </c>
      <c r="C47" s="63" t="s">
        <v>191</v>
      </c>
      <c r="D47" s="69"/>
      <c r="E47" s="69"/>
      <c r="F47" s="69"/>
      <c r="G47" s="69"/>
    </row>
    <row r="48" spans="1:7" ht="190" customHeight="1">
      <c r="A48" s="60"/>
      <c r="B48" s="61" t="s">
        <v>104</v>
      </c>
      <c r="C48" s="63" t="s">
        <v>191</v>
      </c>
      <c r="D48" s="69"/>
      <c r="E48" s="69"/>
      <c r="F48" s="69"/>
      <c r="G48" s="69"/>
    </row>
    <row r="49" spans="1:7" ht="190" customHeight="1">
      <c r="A49" s="65"/>
      <c r="B49" s="61" t="s">
        <v>105</v>
      </c>
      <c r="C49" s="63" t="s">
        <v>191</v>
      </c>
      <c r="D49" s="69"/>
      <c r="E49" s="69"/>
      <c r="F49" s="69"/>
      <c r="G49" s="69"/>
    </row>
    <row r="50" spans="1:7" ht="190" customHeight="1">
      <c r="A50" s="65"/>
      <c r="B50" s="61" t="s">
        <v>106</v>
      </c>
      <c r="C50" s="63" t="s">
        <v>191</v>
      </c>
      <c r="D50" s="69"/>
      <c r="E50" s="69"/>
      <c r="F50" s="69"/>
      <c r="G50" s="69"/>
    </row>
    <row r="51" spans="1:7" ht="190" customHeight="1">
      <c r="A51" s="65"/>
      <c r="B51" s="61" t="s">
        <v>107</v>
      </c>
      <c r="C51" s="63" t="s">
        <v>191</v>
      </c>
      <c r="D51" s="69"/>
      <c r="E51" s="69"/>
      <c r="F51" s="69"/>
      <c r="G51" s="69"/>
    </row>
    <row r="52" spans="1:7" ht="190" customHeight="1">
      <c r="A52" s="65"/>
      <c r="B52" s="61" t="s">
        <v>108</v>
      </c>
      <c r="C52" s="63" t="s">
        <v>191</v>
      </c>
      <c r="D52" s="69"/>
      <c r="E52" s="69"/>
      <c r="F52" s="69"/>
      <c r="G52" s="69"/>
    </row>
    <row r="53" spans="1:7" ht="190" customHeight="1">
      <c r="A53" s="65"/>
      <c r="B53" s="61" t="s">
        <v>200</v>
      </c>
      <c r="C53" s="63" t="s">
        <v>191</v>
      </c>
      <c r="D53" s="69"/>
      <c r="E53" s="69"/>
      <c r="F53" s="69"/>
      <c r="G53" s="69"/>
    </row>
    <row r="54" spans="1:7" ht="190" customHeight="1">
      <c r="A54" s="65"/>
      <c r="B54" s="61" t="s">
        <v>110</v>
      </c>
      <c r="C54" s="63" t="s">
        <v>191</v>
      </c>
      <c r="D54" s="69"/>
      <c r="E54" s="69"/>
      <c r="F54" s="69"/>
      <c r="G54" s="69"/>
    </row>
    <row r="55" spans="1:7" ht="190" customHeight="1">
      <c r="A55" s="65"/>
      <c r="B55" s="61" t="s">
        <v>111</v>
      </c>
      <c r="C55" s="63" t="s">
        <v>191</v>
      </c>
      <c r="D55" s="69"/>
      <c r="E55" s="69"/>
      <c r="F55" s="69"/>
      <c r="G55" s="69"/>
    </row>
    <row r="56" spans="1:7" ht="190" customHeight="1">
      <c r="A56" s="60"/>
      <c r="B56" s="61" t="s">
        <v>112</v>
      </c>
      <c r="C56" s="63" t="s">
        <v>191</v>
      </c>
      <c r="D56" s="69"/>
      <c r="E56" s="69"/>
      <c r="F56" s="69"/>
      <c r="G56" s="69"/>
    </row>
    <row r="57" spans="1:7" ht="190" customHeight="1">
      <c r="A57" s="60"/>
      <c r="B57" s="61" t="s">
        <v>113</v>
      </c>
      <c r="C57" s="63" t="s">
        <v>191</v>
      </c>
      <c r="D57" s="69"/>
      <c r="E57" s="69"/>
      <c r="F57" s="69"/>
      <c r="G57" s="69"/>
    </row>
    <row r="58" spans="1:7" ht="190" customHeight="1">
      <c r="A58" s="60"/>
      <c r="B58" s="61" t="s">
        <v>114</v>
      </c>
      <c r="C58" s="63" t="s">
        <v>191</v>
      </c>
      <c r="D58" s="69"/>
      <c r="E58" s="69"/>
      <c r="F58" s="69"/>
      <c r="G58" s="69"/>
    </row>
    <row r="59" spans="1:7" ht="190" customHeight="1">
      <c r="A59" s="60"/>
      <c r="B59" s="61" t="s">
        <v>115</v>
      </c>
      <c r="C59" s="63" t="s">
        <v>191</v>
      </c>
      <c r="D59" s="69"/>
      <c r="E59" s="69"/>
      <c r="F59" s="69"/>
      <c r="G59" s="69"/>
    </row>
    <row r="60" spans="1:7" ht="190" customHeight="1">
      <c r="A60" s="60"/>
      <c r="B60" s="61" t="s">
        <v>116</v>
      </c>
      <c r="C60" s="63" t="s">
        <v>191</v>
      </c>
      <c r="D60" s="69"/>
      <c r="E60" s="69"/>
      <c r="F60" s="69"/>
      <c r="G60" s="69"/>
    </row>
    <row r="61" spans="1:7" ht="190" customHeight="1">
      <c r="A61" s="60"/>
      <c r="B61" s="61" t="s">
        <v>117</v>
      </c>
      <c r="C61" s="63" t="s">
        <v>191</v>
      </c>
      <c r="D61" s="69"/>
      <c r="E61" s="69"/>
      <c r="F61" s="69"/>
      <c r="G61" s="69"/>
    </row>
    <row r="62" spans="1:7" ht="190" customHeight="1">
      <c r="A62" s="60"/>
      <c r="B62" s="61" t="s">
        <v>118</v>
      </c>
      <c r="C62" s="63" t="s">
        <v>191</v>
      </c>
      <c r="D62" s="69"/>
      <c r="E62" s="69"/>
      <c r="F62" s="69"/>
      <c r="G62" s="69"/>
    </row>
    <row r="63" spans="1:7" ht="190" customHeight="1">
      <c r="A63" s="60"/>
      <c r="B63" s="61" t="s">
        <v>201</v>
      </c>
      <c r="C63" s="63" t="s">
        <v>191</v>
      </c>
      <c r="D63" s="69"/>
      <c r="E63" s="69"/>
      <c r="F63" s="69"/>
      <c r="G63" s="69"/>
    </row>
    <row r="64" spans="1:7" ht="190" customHeight="1">
      <c r="A64" s="60"/>
      <c r="B64" s="61" t="s">
        <v>120</v>
      </c>
      <c r="C64" s="63" t="s">
        <v>191</v>
      </c>
      <c r="D64" s="69"/>
      <c r="E64" s="69"/>
      <c r="F64" s="69"/>
      <c r="G64" s="69"/>
    </row>
    <row r="65" spans="1:7" ht="190" customHeight="1">
      <c r="A65" s="60"/>
      <c r="B65" s="61" t="s">
        <v>121</v>
      </c>
      <c r="C65" s="63" t="s">
        <v>191</v>
      </c>
      <c r="D65" s="69"/>
      <c r="E65" s="69"/>
      <c r="F65" s="69"/>
      <c r="G65" s="69"/>
    </row>
    <row r="66" spans="1:7" ht="190" customHeight="1">
      <c r="A66" s="60"/>
      <c r="B66" s="61" t="s">
        <v>122</v>
      </c>
      <c r="C66" s="63" t="s">
        <v>191</v>
      </c>
      <c r="D66" s="69"/>
      <c r="E66" s="69"/>
      <c r="F66" s="69"/>
      <c r="G66" s="69"/>
    </row>
    <row r="67" spans="1:7" ht="190" customHeight="1">
      <c r="A67" s="60"/>
      <c r="B67" s="61" t="s">
        <v>202</v>
      </c>
      <c r="C67" s="63" t="s">
        <v>191</v>
      </c>
      <c r="D67" s="69"/>
      <c r="E67" s="69"/>
      <c r="F67" s="69"/>
      <c r="G67" s="69"/>
    </row>
    <row r="68" spans="1:7" ht="190" customHeight="1">
      <c r="A68" s="60"/>
      <c r="B68" s="61" t="s">
        <v>124</v>
      </c>
      <c r="C68" s="63" t="s">
        <v>191</v>
      </c>
      <c r="D68" s="69"/>
      <c r="E68" s="69"/>
      <c r="F68" s="69"/>
      <c r="G68" s="69"/>
    </row>
    <row r="69" spans="1:7" ht="190" customHeight="1">
      <c r="A69" s="60"/>
      <c r="B69" s="61" t="s">
        <v>125</v>
      </c>
      <c r="C69" s="63" t="s">
        <v>191</v>
      </c>
      <c r="D69" s="69"/>
      <c r="E69" s="69"/>
      <c r="F69" s="69"/>
      <c r="G69" s="69"/>
    </row>
    <row r="70" spans="1:7" ht="190" customHeight="1">
      <c r="A70" s="60"/>
      <c r="B70" s="61" t="s">
        <v>126</v>
      </c>
      <c r="C70" s="63" t="s">
        <v>191</v>
      </c>
      <c r="D70" s="69"/>
      <c r="E70" s="69"/>
      <c r="F70" s="69"/>
      <c r="G70" s="69"/>
    </row>
    <row r="71" spans="1:7" ht="190" customHeight="1">
      <c r="A71" s="60"/>
      <c r="B71" s="61" t="s">
        <v>127</v>
      </c>
      <c r="C71" s="63" t="s">
        <v>191</v>
      </c>
      <c r="D71" s="69"/>
      <c r="E71" s="69"/>
      <c r="F71" s="69"/>
      <c r="G71" s="69"/>
    </row>
    <row r="72" spans="1:7" ht="190" customHeight="1">
      <c r="A72" s="60"/>
      <c r="B72" s="61" t="s">
        <v>128</v>
      </c>
      <c r="C72" s="63" t="s">
        <v>191</v>
      </c>
      <c r="D72" s="69"/>
      <c r="E72" s="69"/>
      <c r="F72" s="69"/>
      <c r="G72" s="69"/>
    </row>
    <row r="73" spans="1:7" ht="190" customHeight="1">
      <c r="A73" s="60"/>
      <c r="B73" s="61" t="s">
        <v>129</v>
      </c>
      <c r="C73" s="63" t="s">
        <v>191</v>
      </c>
      <c r="D73" s="69"/>
      <c r="E73" s="69"/>
      <c r="F73" s="69"/>
      <c r="G73" s="69"/>
    </row>
    <row r="74" spans="1:7" ht="190" customHeight="1">
      <c r="A74" s="60"/>
      <c r="B74" s="61" t="s">
        <v>130</v>
      </c>
      <c r="C74" s="63" t="s">
        <v>191</v>
      </c>
      <c r="D74" s="69"/>
      <c r="E74" s="69"/>
      <c r="F74" s="69"/>
      <c r="G74" s="69"/>
    </row>
    <row r="75" spans="1:7" ht="190" customHeight="1">
      <c r="A75" s="60"/>
      <c r="B75" s="61" t="s">
        <v>131</v>
      </c>
      <c r="C75" s="63" t="s">
        <v>191</v>
      </c>
      <c r="D75" s="69"/>
      <c r="E75" s="69"/>
      <c r="F75" s="69"/>
      <c r="G75" s="69"/>
    </row>
    <row r="76" spans="1:7" ht="190" customHeight="1">
      <c r="A76" s="60"/>
      <c r="B76" s="61" t="s">
        <v>132</v>
      </c>
      <c r="C76" s="63" t="s">
        <v>191</v>
      </c>
      <c r="D76" s="69"/>
      <c r="E76" s="69"/>
      <c r="F76" s="69"/>
      <c r="G76" s="69"/>
    </row>
    <row r="77" spans="1:7" ht="190" customHeight="1">
      <c r="A77" s="60"/>
      <c r="B77" s="61" t="s">
        <v>133</v>
      </c>
      <c r="C77" s="63" t="s">
        <v>191</v>
      </c>
      <c r="D77" s="69"/>
      <c r="E77" s="69"/>
      <c r="F77" s="69"/>
      <c r="G77" s="69"/>
    </row>
    <row r="78" spans="1:7" ht="190" customHeight="1">
      <c r="A78" s="60"/>
      <c r="B78" s="61" t="s">
        <v>134</v>
      </c>
      <c r="C78" s="63" t="s">
        <v>191</v>
      </c>
      <c r="D78" s="69"/>
      <c r="E78" s="69"/>
      <c r="F78" s="69"/>
      <c r="G78" s="69"/>
    </row>
    <row r="79" spans="1:7" ht="190" customHeight="1">
      <c r="A79" s="60"/>
      <c r="B79" s="61" t="s">
        <v>135</v>
      </c>
      <c r="C79" s="63" t="s">
        <v>191</v>
      </c>
      <c r="D79" s="69"/>
      <c r="E79" s="69"/>
      <c r="F79" s="69"/>
      <c r="G79" s="69"/>
    </row>
    <row r="80" spans="1:7" ht="190" customHeight="1">
      <c r="A80" s="60"/>
      <c r="B80" s="61" t="s">
        <v>136</v>
      </c>
      <c r="C80" s="63" t="s">
        <v>191</v>
      </c>
      <c r="D80" s="69"/>
      <c r="E80" s="69"/>
      <c r="F80" s="69"/>
      <c r="G80" s="69"/>
    </row>
    <row r="81" spans="1:7" ht="190" customHeight="1">
      <c r="A81" s="60"/>
      <c r="B81" s="61" t="s">
        <v>137</v>
      </c>
      <c r="C81" s="63" t="s">
        <v>191</v>
      </c>
      <c r="D81" s="69"/>
      <c r="E81" s="69"/>
      <c r="F81" s="69"/>
      <c r="G81" s="69"/>
    </row>
    <row r="82" spans="1:7" ht="190" customHeight="1">
      <c r="A82" s="60"/>
      <c r="B82" s="61" t="s">
        <v>138</v>
      </c>
      <c r="C82" s="63" t="s">
        <v>191</v>
      </c>
      <c r="D82" s="69"/>
      <c r="E82" s="69"/>
      <c r="F82" s="69"/>
      <c r="G82" s="69"/>
    </row>
    <row r="83" spans="1:7" ht="190" customHeight="1">
      <c r="A83" s="60"/>
      <c r="B83" s="61" t="s">
        <v>139</v>
      </c>
      <c r="C83" s="63" t="s">
        <v>191</v>
      </c>
      <c r="D83" s="69"/>
      <c r="E83" s="69"/>
      <c r="F83" s="69"/>
      <c r="G83" s="69"/>
    </row>
    <row r="84" spans="1:7" ht="190" customHeight="1">
      <c r="A84" s="60"/>
      <c r="B84" s="61" t="s">
        <v>140</v>
      </c>
      <c r="C84" s="63" t="s">
        <v>191</v>
      </c>
      <c r="D84" s="69"/>
      <c r="E84" s="69"/>
      <c r="F84" s="69"/>
      <c r="G84" s="69"/>
    </row>
    <row r="85" spans="1:7" ht="190" customHeight="1">
      <c r="A85" s="60"/>
      <c r="B85" s="61" t="s">
        <v>141</v>
      </c>
      <c r="C85" s="63" t="s">
        <v>191</v>
      </c>
      <c r="D85" s="69"/>
      <c r="E85" s="69"/>
      <c r="F85" s="69"/>
      <c r="G85" s="69"/>
    </row>
    <row r="86" spans="1:7" ht="190" customHeight="1">
      <c r="A86" s="60"/>
      <c r="B86" s="61" t="s">
        <v>142</v>
      </c>
      <c r="C86" s="63" t="s">
        <v>191</v>
      </c>
      <c r="D86" s="69"/>
      <c r="E86" s="69"/>
      <c r="F86" s="69"/>
      <c r="G86" s="69"/>
    </row>
    <row r="87" spans="1:7" ht="190" customHeight="1">
      <c r="A87" s="60"/>
      <c r="B87" s="61" t="s">
        <v>143</v>
      </c>
      <c r="C87" s="63" t="s">
        <v>191</v>
      </c>
      <c r="D87" s="69"/>
      <c r="E87" s="69"/>
      <c r="F87" s="69"/>
      <c r="G87" s="69"/>
    </row>
    <row r="88" spans="1:7" ht="190" customHeight="1">
      <c r="A88" s="60"/>
      <c r="B88" s="61" t="s">
        <v>144</v>
      </c>
      <c r="C88" s="63" t="s">
        <v>191</v>
      </c>
      <c r="D88" s="69"/>
      <c r="E88" s="69"/>
      <c r="F88" s="69"/>
      <c r="G88" s="69"/>
    </row>
    <row r="89" spans="1:7" ht="190" customHeight="1">
      <c r="A89" s="60"/>
      <c r="B89" s="61" t="s">
        <v>145</v>
      </c>
      <c r="C89" s="63" t="s">
        <v>191</v>
      </c>
      <c r="D89" s="69"/>
      <c r="E89" s="69"/>
      <c r="F89" s="69"/>
      <c r="G89" s="69"/>
    </row>
    <row r="90" spans="1:7" ht="190" customHeight="1">
      <c r="A90" s="60"/>
      <c r="B90" s="61" t="s">
        <v>146</v>
      </c>
      <c r="C90" s="63" t="s">
        <v>191</v>
      </c>
      <c r="D90" s="69"/>
      <c r="E90" s="69"/>
      <c r="F90" s="69"/>
      <c r="G90" s="69"/>
    </row>
    <row r="91" spans="1:7" ht="190" customHeight="1">
      <c r="A91" s="60"/>
      <c r="B91" s="61" t="s">
        <v>147</v>
      </c>
      <c r="C91" s="63" t="s">
        <v>191</v>
      </c>
      <c r="D91" s="69"/>
      <c r="E91" s="69"/>
      <c r="F91" s="69"/>
      <c r="G91" s="69"/>
    </row>
    <row r="92" spans="1:7" ht="190" customHeight="1">
      <c r="A92" s="60"/>
      <c r="B92" s="61" t="s">
        <v>148</v>
      </c>
      <c r="C92" s="63" t="s">
        <v>191</v>
      </c>
      <c r="D92" s="69"/>
      <c r="E92" s="69"/>
      <c r="F92" s="69"/>
      <c r="G92" s="69"/>
    </row>
    <row r="93" spans="1:7" ht="190" customHeight="1">
      <c r="A93" s="60"/>
      <c r="B93" s="61" t="s">
        <v>149</v>
      </c>
      <c r="C93" s="63" t="s">
        <v>191</v>
      </c>
      <c r="D93" s="69"/>
      <c r="E93" s="69"/>
      <c r="F93" s="69"/>
      <c r="G93" s="69"/>
    </row>
    <row r="94" spans="1:7" ht="190" customHeight="1">
      <c r="A94" s="60"/>
      <c r="B94" s="61" t="s">
        <v>150</v>
      </c>
      <c r="C94" s="63" t="s">
        <v>191</v>
      </c>
      <c r="D94" s="69"/>
      <c r="E94" s="69"/>
      <c r="F94" s="69"/>
      <c r="G94" s="69"/>
    </row>
    <row r="95" spans="1:7" ht="190" customHeight="1">
      <c r="A95" s="60"/>
      <c r="B95" s="61" t="s">
        <v>151</v>
      </c>
      <c r="C95" s="63" t="s">
        <v>191</v>
      </c>
      <c r="D95" s="69"/>
      <c r="E95" s="69"/>
      <c r="F95" s="69"/>
      <c r="G95" s="69"/>
    </row>
    <row r="96" spans="1:7" ht="190" customHeight="1">
      <c r="A96" s="60"/>
      <c r="B96" s="61" t="s">
        <v>152</v>
      </c>
      <c r="C96" s="63" t="s">
        <v>191</v>
      </c>
      <c r="D96" s="69"/>
      <c r="E96" s="69"/>
      <c r="F96" s="69"/>
      <c r="G96" s="69"/>
    </row>
    <row r="97" spans="1:7" ht="190" customHeight="1">
      <c r="A97" s="60"/>
      <c r="B97" s="61" t="s">
        <v>153</v>
      </c>
      <c r="C97" s="63" t="s">
        <v>191</v>
      </c>
      <c r="D97" s="69"/>
      <c r="E97" s="69"/>
      <c r="F97" s="69"/>
      <c r="G97" s="69"/>
    </row>
    <row r="98" spans="1:7" ht="190" customHeight="1">
      <c r="A98" s="60"/>
      <c r="B98" s="61" t="s">
        <v>154</v>
      </c>
      <c r="C98" s="63" t="s">
        <v>191</v>
      </c>
      <c r="D98" s="69"/>
      <c r="E98" s="69"/>
      <c r="F98" s="69"/>
      <c r="G98" s="69"/>
    </row>
    <row r="99" spans="1:7" ht="190" customHeight="1">
      <c r="A99" s="60"/>
      <c r="B99" s="61" t="s">
        <v>155</v>
      </c>
      <c r="C99" s="63" t="s">
        <v>191</v>
      </c>
      <c r="D99" s="69"/>
      <c r="E99" s="69"/>
      <c r="F99" s="69"/>
      <c r="G99" s="69"/>
    </row>
    <row r="100" spans="1:7" ht="190" customHeight="1">
      <c r="A100" s="60"/>
      <c r="B100" s="61" t="s">
        <v>156</v>
      </c>
      <c r="C100" s="63" t="s">
        <v>191</v>
      </c>
      <c r="D100" s="69"/>
      <c r="E100" s="69"/>
      <c r="F100" s="69"/>
      <c r="G100" s="69"/>
    </row>
    <row r="101" spans="1:7" ht="190" customHeight="1">
      <c r="A101" s="60"/>
      <c r="B101" s="61" t="s">
        <v>157</v>
      </c>
      <c r="C101" s="63" t="s">
        <v>191</v>
      </c>
      <c r="D101" s="69"/>
      <c r="E101" s="69"/>
      <c r="F101" s="69"/>
      <c r="G101" s="69"/>
    </row>
    <row r="102" spans="1:7" ht="190" customHeight="1">
      <c r="A102" s="60"/>
      <c r="B102" s="61" t="s">
        <v>158</v>
      </c>
      <c r="C102" s="63" t="s">
        <v>191</v>
      </c>
      <c r="D102" s="69"/>
      <c r="E102" s="69"/>
      <c r="F102" s="69"/>
      <c r="G102" s="69"/>
    </row>
    <row r="103" spans="1:7" ht="190" customHeight="1">
      <c r="A103" s="60"/>
      <c r="B103" s="61" t="s">
        <v>203</v>
      </c>
      <c r="C103" s="63" t="s">
        <v>191</v>
      </c>
      <c r="D103" s="69"/>
      <c r="E103" s="69"/>
      <c r="F103" s="69"/>
      <c r="G103" s="69"/>
    </row>
    <row r="104" spans="1:7" ht="190" customHeight="1">
      <c r="A104" s="60"/>
      <c r="B104" s="61" t="s">
        <v>160</v>
      </c>
      <c r="C104" s="63" t="s">
        <v>191</v>
      </c>
      <c r="D104" s="69"/>
      <c r="E104" s="69"/>
      <c r="F104" s="69"/>
      <c r="G104" s="69"/>
    </row>
    <row r="105" spans="1:7" ht="190" customHeight="1">
      <c r="A105" s="60"/>
      <c r="B105" s="61" t="s">
        <v>161</v>
      </c>
      <c r="C105" s="63" t="s">
        <v>191</v>
      </c>
      <c r="D105" s="69"/>
      <c r="E105" s="69"/>
      <c r="F105" s="69"/>
      <c r="G105" s="69"/>
    </row>
    <row r="106" spans="1:7" ht="190" customHeight="1">
      <c r="A106" s="60"/>
      <c r="B106" s="61" t="s">
        <v>162</v>
      </c>
      <c r="C106" s="63" t="s">
        <v>191</v>
      </c>
      <c r="D106" s="69"/>
      <c r="E106" s="69"/>
      <c r="F106" s="69"/>
      <c r="G106" s="69"/>
    </row>
    <row r="107" spans="1:7" ht="190" customHeight="1">
      <c r="A107" s="60"/>
      <c r="B107" s="61" t="s">
        <v>163</v>
      </c>
      <c r="C107" s="63" t="s">
        <v>191</v>
      </c>
      <c r="D107" s="69"/>
      <c r="E107" s="69"/>
      <c r="F107" s="69"/>
      <c r="G107" s="69"/>
    </row>
    <row r="108" spans="1:7" ht="190" customHeight="1">
      <c r="A108" s="60"/>
      <c r="B108" s="61" t="s">
        <v>204</v>
      </c>
      <c r="C108" s="63" t="s">
        <v>191</v>
      </c>
      <c r="D108" s="69"/>
      <c r="E108" s="69"/>
      <c r="F108" s="69"/>
      <c r="G108" s="69"/>
    </row>
    <row r="109" spans="1:7" ht="190" customHeight="1">
      <c r="A109" s="60"/>
      <c r="B109" s="61" t="s">
        <v>165</v>
      </c>
      <c r="C109" s="63" t="s">
        <v>191</v>
      </c>
      <c r="D109" s="69"/>
      <c r="E109" s="69"/>
      <c r="F109" s="69"/>
      <c r="G109" s="69"/>
    </row>
    <row r="110" spans="1:7" ht="190" customHeight="1">
      <c r="A110" s="60"/>
      <c r="B110" s="61" t="s">
        <v>166</v>
      </c>
      <c r="C110" s="63" t="s">
        <v>191</v>
      </c>
      <c r="D110" s="69"/>
      <c r="E110" s="69"/>
      <c r="F110" s="69"/>
      <c r="G110" s="69"/>
    </row>
    <row r="111" spans="1:7" ht="190" customHeight="1">
      <c r="A111" s="60"/>
      <c r="B111" s="61" t="s">
        <v>167</v>
      </c>
      <c r="C111" s="63" t="s">
        <v>191</v>
      </c>
      <c r="D111" s="69"/>
      <c r="E111" s="69"/>
      <c r="F111" s="69"/>
      <c r="G111" s="69"/>
    </row>
    <row r="112" spans="1:7" ht="190" customHeight="1">
      <c r="A112" s="60"/>
      <c r="B112" s="61" t="s">
        <v>168</v>
      </c>
      <c r="C112" s="63" t="s">
        <v>191</v>
      </c>
      <c r="D112" s="69"/>
      <c r="E112" s="69"/>
      <c r="F112" s="69"/>
      <c r="G112" s="69"/>
    </row>
    <row r="113" spans="1:7" ht="190" customHeight="1">
      <c r="A113" s="65"/>
      <c r="B113" s="61" t="s">
        <v>169</v>
      </c>
      <c r="C113" s="63" t="s">
        <v>191</v>
      </c>
      <c r="D113" s="69"/>
      <c r="E113" s="69"/>
      <c r="F113" s="69"/>
      <c r="G113" s="69"/>
    </row>
    <row r="114" spans="1:7" ht="190" customHeight="1">
      <c r="A114" s="65"/>
      <c r="B114" s="61" t="s">
        <v>170</v>
      </c>
      <c r="C114" s="63" t="s">
        <v>191</v>
      </c>
      <c r="D114" s="69"/>
      <c r="E114" s="69"/>
      <c r="F114" s="69"/>
      <c r="G114" s="69"/>
    </row>
    <row r="115" spans="1:7" ht="190" customHeight="1">
      <c r="A115" s="65"/>
      <c r="B115" s="61" t="s">
        <v>171</v>
      </c>
      <c r="C115" s="63" t="s">
        <v>191</v>
      </c>
      <c r="D115" s="69"/>
      <c r="E115" s="69"/>
      <c r="F115" s="69"/>
      <c r="G115" s="69"/>
    </row>
    <row r="116" spans="1:7" ht="190" customHeight="1">
      <c r="A116" s="65"/>
      <c r="B116" s="61" t="s">
        <v>172</v>
      </c>
      <c r="C116" s="63" t="s">
        <v>191</v>
      </c>
      <c r="D116" s="69"/>
      <c r="E116" s="69"/>
      <c r="F116" s="69"/>
      <c r="G116" s="69"/>
    </row>
    <row r="117" spans="1:7" ht="190" customHeight="1">
      <c r="A117" s="65"/>
      <c r="B117" s="61" t="s">
        <v>173</v>
      </c>
      <c r="C117" s="63" t="s">
        <v>191</v>
      </c>
      <c r="D117" s="69"/>
      <c r="E117" s="69"/>
      <c r="F117" s="69"/>
      <c r="G117" s="69"/>
    </row>
    <row r="118" spans="1:7" ht="190" customHeight="1">
      <c r="A118" s="65"/>
      <c r="B118" s="61" t="s">
        <v>174</v>
      </c>
      <c r="C118" s="63" t="s">
        <v>191</v>
      </c>
      <c r="D118" s="69"/>
      <c r="E118" s="69"/>
      <c r="F118" s="69"/>
      <c r="G118" s="69"/>
    </row>
    <row r="119" spans="1:7" ht="190" customHeight="1">
      <c r="A119" s="65"/>
      <c r="B119" s="61" t="s">
        <v>175</v>
      </c>
      <c r="C119" s="63" t="s">
        <v>191</v>
      </c>
      <c r="D119" s="69"/>
      <c r="E119" s="69"/>
      <c r="F119" s="69"/>
      <c r="G119" s="69"/>
    </row>
    <row r="120" spans="1:7" ht="190" customHeight="1">
      <c r="A120" s="65"/>
      <c r="B120" s="61" t="s">
        <v>176</v>
      </c>
      <c r="C120" s="63" t="s">
        <v>191</v>
      </c>
      <c r="D120" s="69"/>
      <c r="E120" s="69"/>
      <c r="F120" s="69"/>
      <c r="G120" s="69"/>
    </row>
    <row r="121" spans="1:7" ht="190" customHeight="1">
      <c r="A121" s="65"/>
      <c r="B121" s="61" t="s">
        <v>177</v>
      </c>
      <c r="C121" s="63" t="s">
        <v>191</v>
      </c>
      <c r="D121" s="69"/>
      <c r="E121" s="69"/>
      <c r="F121" s="69"/>
      <c r="G121" s="69"/>
    </row>
    <row r="122" spans="1:7" ht="190" customHeight="1">
      <c r="A122" s="65"/>
      <c r="B122" s="61" t="s">
        <v>178</v>
      </c>
      <c r="C122" s="63" t="s">
        <v>191</v>
      </c>
      <c r="D122" s="69"/>
      <c r="E122" s="69"/>
      <c r="F122" s="69"/>
      <c r="G122" s="69"/>
    </row>
    <row r="123" spans="1:7" ht="190" customHeight="1">
      <c r="A123" s="65"/>
      <c r="B123" s="61" t="s">
        <v>179</v>
      </c>
      <c r="C123" s="63" t="s">
        <v>191</v>
      </c>
      <c r="D123" s="69"/>
      <c r="E123" s="69"/>
      <c r="F123" s="69"/>
      <c r="G123" s="69"/>
    </row>
  </sheetData>
  <autoFilter ref="B3:G123" xr:uid="{00000000-0009-0000-0000-000002000000}">
    <sortState xmlns:xlrd2="http://schemas.microsoft.com/office/spreadsheetml/2017/richdata2" ref="B3:G123">
      <sortCondition ref="B3:B123"/>
    </sortState>
  </autoFilter>
  <mergeCells count="1">
    <mergeCell ref="C2:G2"/>
  </mergeCells>
  <dataValidations count="1">
    <dataValidation type="list" allowBlank="1" showErrorMessage="1" sqref="C4:C123" xr:uid="{00000000-0002-0000-0200-000000000000}">
      <formula1>"Non Applicable,Planned,In Progress,Implemented"</formula1>
    </dataValidation>
  </dataValidations>
  <pageMargins left="0.25" right="0.25"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H12"/>
  <sheetViews>
    <sheetView workbookViewId="0">
      <selection activeCell="B19" sqref="B19"/>
    </sheetView>
  </sheetViews>
  <sheetFormatPr baseColWidth="10" defaultColWidth="14.5" defaultRowHeight="15" customHeight="1"/>
  <cols>
    <col min="3" max="3" width="4" customWidth="1"/>
    <col min="4" max="4" width="20.6640625" customWidth="1"/>
    <col min="5" max="5" width="18.1640625" customWidth="1"/>
    <col min="6" max="6" width="4.33203125" customWidth="1"/>
  </cols>
  <sheetData>
    <row r="1" spans="1:8">
      <c r="A1" s="1"/>
      <c r="B1" s="1"/>
      <c r="C1" s="1"/>
      <c r="D1" s="70"/>
      <c r="E1" s="1"/>
      <c r="F1" s="1"/>
      <c r="G1" s="1"/>
      <c r="H1" s="1"/>
    </row>
    <row r="2" spans="1:8" ht="71" customHeight="1">
      <c r="A2" s="1"/>
      <c r="B2" s="101" t="s">
        <v>205</v>
      </c>
      <c r="C2" s="102"/>
      <c r="D2" s="102"/>
      <c r="E2" s="102"/>
      <c r="F2" s="102"/>
      <c r="G2" s="103"/>
      <c r="H2" s="1"/>
    </row>
    <row r="3" spans="1:8">
      <c r="A3" s="1"/>
      <c r="B3" s="1"/>
      <c r="C3" s="1"/>
      <c r="D3" s="70"/>
      <c r="E3" s="1"/>
      <c r="F3" s="1"/>
      <c r="G3" s="1"/>
      <c r="H3" s="1"/>
    </row>
    <row r="4" spans="1:8" ht="17">
      <c r="A4" s="1"/>
      <c r="B4" s="4"/>
      <c r="C4" s="71"/>
      <c r="D4" s="72"/>
      <c r="E4" s="73"/>
      <c r="F4" s="73"/>
      <c r="G4" s="6"/>
      <c r="H4" s="1"/>
    </row>
    <row r="5" spans="1:8">
      <c r="A5" s="7"/>
      <c r="B5" s="8"/>
      <c r="C5" s="74"/>
      <c r="D5" s="75" t="s">
        <v>182</v>
      </c>
      <c r="E5" s="75" t="s">
        <v>206</v>
      </c>
      <c r="F5" s="74"/>
      <c r="G5" s="76"/>
      <c r="H5" s="7"/>
    </row>
    <row r="6" spans="1:8">
      <c r="A6" s="1"/>
      <c r="B6" s="11"/>
      <c r="C6" s="74"/>
      <c r="D6" s="74" t="s">
        <v>188</v>
      </c>
      <c r="E6" s="74">
        <f>COUNTIF('Idea Implementation'!C:C,D6)</f>
        <v>1</v>
      </c>
      <c r="F6" s="14"/>
      <c r="G6" s="37"/>
      <c r="H6" s="1"/>
    </row>
    <row r="7" spans="1:8">
      <c r="A7" s="7"/>
      <c r="B7" s="16"/>
      <c r="C7" s="77"/>
      <c r="D7" s="78" t="s">
        <v>189</v>
      </c>
      <c r="E7" s="74">
        <f>COUNTIF('Idea Implementation'!C:C,D7)</f>
        <v>1</v>
      </c>
      <c r="F7" s="14"/>
      <c r="G7" s="79"/>
      <c r="H7" s="7"/>
    </row>
    <row r="8" spans="1:8">
      <c r="A8" s="1"/>
      <c r="B8" s="11"/>
      <c r="C8" s="74"/>
      <c r="D8" s="78" t="s">
        <v>190</v>
      </c>
      <c r="E8" s="74">
        <f>COUNTIF('Idea Implementation'!C:C,D8)</f>
        <v>1</v>
      </c>
      <c r="F8" s="14"/>
      <c r="G8" s="37"/>
      <c r="H8" s="1"/>
    </row>
    <row r="9" spans="1:8">
      <c r="A9" s="1"/>
      <c r="B9" s="11"/>
      <c r="C9" s="74"/>
      <c r="D9" s="75" t="s">
        <v>207</v>
      </c>
      <c r="E9" s="75">
        <f>SUM(E6:E8)</f>
        <v>3</v>
      </c>
      <c r="F9" s="14"/>
      <c r="G9" s="37"/>
      <c r="H9" s="1"/>
    </row>
    <row r="10" spans="1:8">
      <c r="A10" s="1"/>
      <c r="B10" s="46"/>
      <c r="C10" s="80"/>
      <c r="D10" s="81"/>
      <c r="E10" s="80"/>
      <c r="F10" s="47"/>
      <c r="G10" s="47"/>
      <c r="H10" s="1"/>
    </row>
    <row r="11" spans="1:8">
      <c r="A11" s="1"/>
      <c r="B11" s="82"/>
      <c r="C11" s="82"/>
      <c r="D11" s="83"/>
      <c r="E11" s="82"/>
      <c r="F11" s="82"/>
      <c r="G11" s="82"/>
      <c r="H11" s="1"/>
    </row>
    <row r="12" spans="1:8">
      <c r="A12" s="1"/>
      <c r="B12" s="1"/>
      <c r="C12" s="1"/>
      <c r="D12" s="70"/>
      <c r="E12" s="1"/>
      <c r="F12" s="1"/>
      <c r="G12" s="1"/>
      <c r="H12" s="1"/>
    </row>
  </sheetData>
  <mergeCells count="1">
    <mergeCell ref="B2:G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 How to Use the Idea Hub </vt:lpstr>
      <vt:lpstr>Idea Hub</vt:lpstr>
      <vt:lpstr>Idea Implementation</vt:lpstr>
      <vt:lpstr>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Nia D'Emilio</cp:lastModifiedBy>
  <dcterms:created xsi:type="dcterms:W3CDTF">2025-09-25T14:19:44Z</dcterms:created>
  <dcterms:modified xsi:type="dcterms:W3CDTF">2025-09-25T14:27:16Z</dcterms:modified>
</cp:coreProperties>
</file>